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lação de itens" sheetId="1" state="visible" r:id="rId2"/>
    <sheet name="Solicitações" sheetId="2" state="hidden" r:id="rId3"/>
  </sheets>
  <definedNames>
    <definedName function="false" hidden="true" localSheetId="0" name="_xlnm._FilterDatabase" vbProcedure="false">'Relação de itens'!$A$1:$BB$90</definedName>
    <definedName function="false" hidden="false" localSheetId="0" name="Z_ACA415BC_5E45_4819_B2AC_1A10DC4186B9_.wvu.FilterData" vbProcedure="false">'Relação de itens'!$A$1:$AJ$90</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<sst xmlns="http://schemas.openxmlformats.org/spreadsheetml/2006/main" count="1050" uniqueCount="253">
  <si>
    <t xml:space="preserve">CÂMPUS RESPONSÁVEL</t>
  </si>
  <si>
    <t xml:space="preserve">NATUREZA DE DESPESA</t>
  </si>
  <si>
    <t xml:space="preserve">NOME LICITAÇÃO SRP</t>
  </si>
  <si>
    <t xml:space="preserve">NÚMERO DE SUBELEMENTO</t>
  </si>
  <si>
    <t xml:space="preserve">DESCRIÇÃO SUBELEMENTO</t>
  </si>
  <si>
    <t xml:space="preserve">Nº IRP</t>
  </si>
  <si>
    <t xml:space="preserve">Nº SRP</t>
  </si>
  <si>
    <t xml:space="preserve">Nº PROCESSO ORIGINAL</t>
  </si>
  <si>
    <t xml:space="preserve">UASG GERENCIADORA</t>
  </si>
  <si>
    <t xml:space="preserve">VALIDADE DA ATA</t>
  </si>
  <si>
    <t xml:space="preserve">PRAZO DE ENTREGA</t>
  </si>
  <si>
    <r>
      <rPr>
        <b val="true"/>
        <sz val="10"/>
        <color rgb="FF000000"/>
        <rFont val="Arial"/>
        <family val="0"/>
        <charset val="1"/>
      </rPr>
      <t xml:space="preserve">DECRETO DE PREFE- RÊNCIA
</t>
    </r>
    <r>
      <rPr>
        <b val="true"/>
        <sz val="10"/>
        <color rgb="FFFF0000"/>
        <rFont val="Arial"/>
        <family val="0"/>
        <charset val="1"/>
      </rPr>
      <t xml:space="preserve">(TIC)</t>
    </r>
  </si>
  <si>
    <t xml:space="preserve">AMOSTRA</t>
  </si>
  <si>
    <t xml:space="preserve">REGIÃO</t>
  </si>
  <si>
    <t xml:space="preserve">LOTE / GRUPO</t>
  </si>
  <si>
    <t xml:space="preserve">ITEM</t>
  </si>
  <si>
    <t xml:space="preserve">CATMAT</t>
  </si>
  <si>
    <t xml:space="preserve">DESCRIÇÃO SUMÁRIA</t>
  </si>
  <si>
    <t xml:space="preserve">DESCRIÇÃO COMPLETA</t>
  </si>
  <si>
    <t xml:space="preserve">UNIDADE DE FORNECIMENTO</t>
  </si>
  <si>
    <t xml:space="preserve">EMPRESA 01</t>
  </si>
  <si>
    <t xml:space="preserve">CNPJ EMPRESA 01</t>
  </si>
  <si>
    <t xml:space="preserve">VALOR ORÇAMENTO 01</t>
  </si>
  <si>
    <t xml:space="preserve">EMPRESA 02</t>
  </si>
  <si>
    <t xml:space="preserve">CNPJ EMPRESA 02</t>
  </si>
  <si>
    <t xml:space="preserve">VALOR ORÇAMENTO 02</t>
  </si>
  <si>
    <t xml:space="preserve">EMPRESA 03</t>
  </si>
  <si>
    <t xml:space="preserve">CNPJ EMPRESA 03</t>
  </si>
  <si>
    <t xml:space="preserve">VALOR ORÇAMENTO 03</t>
  </si>
  <si>
    <t xml:space="preserve">VALOR UNITÁRIO ESTIMADO</t>
  </si>
  <si>
    <t xml:space="preserve">QUANTIDADE ESTIMADA TOTAL</t>
  </si>
  <si>
    <t xml:space="preserve">VALOR TOTAL ESTIMADO</t>
  </si>
  <si>
    <t xml:space="preserve">VALOR UNITÁRIO LICITADO</t>
  </si>
  <si>
    <t xml:space="preserve">VALOR TOTAL LICITADO</t>
  </si>
  <si>
    <t xml:space="preserve">FORNECEDOR</t>
  </si>
  <si>
    <t xml:space="preserve">CNPJ</t>
  </si>
  <si>
    <t xml:space="preserve">OBSERVAÇÃO</t>
  </si>
  <si>
    <t xml:space="preserve"> BRU
62197</t>
  </si>
  <si>
    <t xml:space="preserve"> SMP
71072</t>
  </si>
  <si>
    <t xml:space="preserve"> IST
29432</t>
  </si>
  <si>
    <t xml:space="preserve"> JND
66192</t>
  </si>
  <si>
    <t xml:space="preserve"> MIRACATU
66990</t>
  </si>
  <si>
    <t xml:space="preserve"> RIO CLARO
69795</t>
  </si>
  <si>
    <t xml:space="preserve"> PRU
69299</t>
  </si>
  <si>
    <t xml:space="preserve"> TUP
72010</t>
  </si>
  <si>
    <t xml:space="preserve">NOVOS (RET)</t>
  </si>
  <si>
    <t xml:space="preserve">QUANTIDADE ESTIMADA CAP</t>
  </si>
  <si>
    <t xml:space="preserve">QUANTIDADE ESTIMADA CBI</t>
  </si>
  <si>
    <t xml:space="preserve">QUANTIDADE ESTIMADA CAE</t>
  </si>
  <si>
    <t xml:space="preserve">QUANTIDADE ESTIMADA ADS</t>
  </si>
  <si>
    <t xml:space="preserve">QUANTIDADE ESTIMADA CCLM</t>
  </si>
  <si>
    <t xml:space="preserve">QUANTIDADE ESTIMADA NAPNE</t>
  </si>
  <si>
    <t xml:space="preserve">VALOR TOTAL</t>
  </si>
  <si>
    <t xml:space="preserve">PRA</t>
  </si>
  <si>
    <t xml:space="preserve">PERMANENTE</t>
  </si>
  <si>
    <t xml:space="preserve">MOBILIÁRIO GERAL</t>
  </si>
  <si>
    <t xml:space="preserve">25/2024</t>
  </si>
  <si>
    <t xml:space="preserve">92500/2024</t>
  </si>
  <si>
    <t xml:space="preserve">23305.013127.2024-45</t>
  </si>
  <si>
    <t xml:space="preserve">CADEIRA ESPALDAR ALTO GIRATÓRIA</t>
  </si>
  <si>
    <t xml:space="preserve">Giratória Operacional, no mínimo do tipo B, com braços reguláveis, conforme ABNT NBR 13962/2018, com, no mínimo, espaldar alto. Ajustes mínimos para os movimentos independentes para altura do assento, rodízios de duplo giro, giro de 360 graus do assento/encosto, altura dos braços, altura do encosto e inclinação do encosto, regulagens todas independentes. Encosto: estruturado em chassi de polipropileno injetado com aletas de reforços estruturais, estofamento em espuma flexível de poliuretano injetada moldada com espessura média predominante mínima de 35 mm. Dotado de carenagem para contra capa do encosto injetada em polipropileno que deixe inacessível e não aparente os pontos de fixação do extensor de encosto no chassi do espaldar e que cubra o mesmo extensor, não deixando-o aparente durante o curso operacional de ajuste vertical, implicando na não existência de partes ocas ao longo da regulagem oferecida pela cremalheira ou sistema similar de ajuste de altura do encosto. Não será tolerado o uso de perfil de bordos de PVC para acabamento e ou fixação da contra capa de encosto. Aspectos dimensionais (medidas mínimas) e de funcionalidades do encosto: Largura de 430 mm e extensão vertical de 480 mm.  Ajuste de altura do encosto: em no mínimo 6 pontos, com curso vertical mínimo de ajuste de 60 mm. Faixa de inclinação mínima do encosto: 25 graus. Assento: estruturado em compensado multilaminado anatômico de espessura mínima de 12 mm, estofamento em espuma flexível de poliuretano injetada moldada, de espessura média predominante mínima de 35 mm, dotado de carenagem de contra capa para o assento injetada em polipropileno que proteja todo o contra assento e bordos. Fixação dos elementos ao chassi de assento através de parafusos e porcas garras com rosca métrica. Não será tolerado o uso de perfil de bordos de PVC para acabamento e ou fixação da contra capa de assento. Aspectos dimensionais (medidas mínimas) e de funcionalidades do assento: Largura e profundidade de superfície de 460 mm. Revestimento de assento e do encosto em tecido 100% poliéster do tipo crepe em cor a definir de acordo com a cartela do fabricante. Mecanismo: mecanismo operacional do tipo contato permanente que possibilite, no mínimo, ajuste de altura do assento, ajuste de altura do encosto e ajuste de inclinação do encosto de maneira independentes entre si (mecanismo do tipo 02 alavancas), cujo material do suporte de encosto seja uma chapa de aço, lâmina ou tubo, com no mínimo 3,0 mm de espessura de parede, se for lâmina, com vincos de reforço estrutural. Braços reguláveis com corpo em chapa de aço com largura mínima de 50 mm, vincada e com espessura de chapa mínima de 4,5 mm, com pintura eletrostática a pó de cor preta. Carenagem e apoias superiores injetados em termoplástico de cor preta do tipo PP, com botão de acionamento da altura os braços na parte lateral externa da carenagem. Ajuste com curso mínimo de 60 mm em no mínimo, 6 pontos. Largura útil mínima do apoia braço de 70 mm e comprimento útil de no mínimo 240 mm. Coluna: coluna para ajuste de altura e giro de 360º do assento à gás, com classificação de qualidade e segurança mínimas conforme Classe 3 ou 4 da Norma EN DIN 16955:2017, com curso vertical de ajuste de, no mínimo, 100 mm, dotada opcionalmente de telescópio para acabamento e proteção da coluna. Base de cinco patas manufaturada em resina de engenharia poliamida injetada com reforço de aletas estruturais na porção frontal da base, de formato arcado, com diâmetro mínimo de 680 mm. Rodízios: de duplo giro do tipo “W” ou “H” com eixo vertical de, no mínimo, 10 mm, com anel elástico metálico para fixação do rodízio à base sem o uso de bucha plástica ou solda, diâmetro das rodas de, no mínimo, 48 mm, com rodas duplas.
Apresentar a documentação de evidência mínima da qualidade e compromisso ambiental:
- Certificado ou Laudo ou Relatório de Avaliação de Conformidade com todos os requisitos normativos aplicáveis da ABNT NBR 13962:2018 emitido por Laboratório de Testes acreditado pelo Inmetro ou por OCP acreditado pelo Inmetro em modelo 5 de Certificação. Em caso de apresentação do Certificado apenas emitido por OCP, deverá ser apresentado o(s) Relatório(s) de Ensaio que fundamentaram a certificação do modelo na família de produtos.
- Rotulagem Ecológica de produtos com base nas Normas ABNT NBR ISO 14024 e ABNT NBR ISO 14020, emitido por OCP acreditado pelo Inmetro.
- Laudo Ergonômico em conformidade com requisitos aplicáveis do subitem a NR-17, Portaria 423 de Outubro de 2021 do Ministério do Trabalho, emitido por Engenheiro de Segurança do Trabalho, Médico do Trabalho ou Ergonomista Certificado pela ABERGO, com imagens e/ou descrições do produto e/ou fotografias e/ou diagramas e/ou suas funcionalidades presentes no laudo/relatório da avaliação para perfeita identificação dos produtos objeto da análise. Não serão aceitos laudos genéricos, sem identificação detalhada do produto objeto da análise. Os laudos/relatórios são acompanhados da devida ART ou RRT do serviço, com comprovante de quitação da Guia e documento CREA do Avaliador caso Engenheiro. Caso profissional avaliador seja médico do trabalho, devido registro no CRM e documento que atesta competência/especialização do profissional e, ainda, caso o profissional avaliador seja Ergonomista, declaração de certificação junto a ABERGO do profissional avaliador com o respectivo comprovante de especialização;
- Certificado de Regularidade no Cadastro Técnico Federal do IBAMA para Atividades Potencialmente Poluidoras dentro da validade em nome do fabricante do mobiliário;
Relatórios de ensaio, emitidos por laboratórios acreditados pela Cgcre/Inmetro, comprovando as características da espuma, constando os seguintes índices de performance:        
- Fator de conforto derivado das forças de endentação de no mínimo 2,5 conforme ABNT NBR 9176:2016 ou versão posterior;
- Perda de força de indentação à 40% de compressão do corpo de prova de no máximo 10% e perda de espessura máxima de 5% em função dos testes de fadiga dinâminca conforme ABNT NBR 9177:2022 ou versão posterior;
- Relatório de Ensaio emitido por laboratório acreditado pelo Inmetro/Cgcre para comprovação de resistência à corrosão por névoa salina dos elementos metálicos (com solda) pintados, conforme Norma ABNT NBR 17088:2023, para exposição de no mínimo 300 horas, com avaliação demonstrando que não houve nenhuma corrosão e nenhuma área de empolamento, conforme Normas ABNT NBR ISO 4628-3:2022 e ABNT NBR 5841:2015 ou versões posteriores;
- Relatório de ensaio emitido por laboratório acreditado pelo Inmetro (Cgcre) evidenciando aderência da película de tinta conforme ABNT NBR 11003:2023 ou versão posterior, com resultado X0/Y0 ou Gr0, em função da película.
- Certificado emitido por um Organismo de Certificação de Produto acreditado pela Cgcre Inmetro para avaliação de Móveis Corporativos do processo de preparação e pintura em superfícies metálicas.
- Evidência da gramatura do revestimento do produto de no mínimo 270 g/m2 conforme ABNT NBR 10591:2008 ou versão posterior da Norma, através de relatório de ensaio emitido por laboratório acreditado pelo Inmetro (Cgcre).
</t>
  </si>
  <si>
    <t xml:space="preserve">UND.</t>
  </si>
  <si>
    <t xml:space="preserve">X- OFFICE SERVI LTDA</t>
  </si>
  <si>
    <t xml:space="preserve">15.362.598/0001-36</t>
  </si>
  <si>
    <t xml:space="preserve">CADEIRA ESPALDAR BAIXO GIRATÓRIA</t>
  </si>
  <si>
    <t xml:space="preserve">Giratória operacional, no mínimo do tipo B, com braços reguláveis em, no mínimo altura, conforme ABNT NBR 13962/2018 com, no mínimo, espaldar baixo. Ajustes mínimos para os movimentos independentes para altura do assento, rodízios de duplo giro, giro de 360 graus do assento/encosto, altura dos braços, altura e inclinação do encosto. Encosto: estruturado em chassi de polipropileno injetado com aletas de reforços estruturais, estofamento em espuma flexível de poliuretano injetada moldada com espessura média predominante de, no mínimo, 40 mm e dotado de carenagem para contracapa do encosto injetada em polipropileno que deixe inacessível e não aparente os pontos de fixação do extensor de encosto no chassi do espaldar e que cubra o mesmo extensor, não deixando-o aparente durante o curso operacional de ajuste vertical. Largura do encosto de 440 mm, extensão vertical do encosto de 390 mm, sendo essas medidas aceitas como mínimas, ajuste de altura do encosto em no mínimo 5 pontos, com curso vertical mínimo de ajuste de 70 mm. Assento: estruturado em chassi de polipropileno injetado com aletas de reforços estruturais ou em compensado multilaminado anatômico de espessura mínima de 12 mm, estofamento em espuma flexível de poliuretano injetada moldada com 40 mm de espessura mínima média predominante com contracapa para o assento injetada em polipropileno que proteja todo o contra assento e bordos. Fixação dos elementos ao chassi de assento através de parafusos e porcas garras com rosca métrica sem uso de perfis de bordo extrutuados em PVC. Revestimento do assento e do encosto em tecido tipo crepe de fios de poliéster, ou em laminado sintético de PVC espalmado sobre malha em cor a definir de acordo com a cartela do fabricante. Largura e profundidade de superfície de 460 mm, sendo essas medidas aceitas como mínimas. Mecanismo: mecanismo operacional do tipo contato permanente que possibilite, no mínimo, ajuste de altura do assento, ajuste de altura do encosto e ajuste de inclinação do encosto, de maneira independente entre si. Plataforma do assento com, no mínimo, chapa de aço carbono estampada com espessura mínima de 2,65 mm e fundida aos demais elementos através de solda do tipo MIG/MAG ou eletrofusão ou em elemento único sem solda. Suporte do encosto do mecanismo articulado com mola de retorno automático que proporcione o contato permanente quando o mesmo estiver destravado. Mecanismo do tipo monobloco, ou seja, a porção do encosto deve estar unida permanentemente e não de modo a desacoplá-la do assento. O usuário é capaz de travar o encosto em qualquer posição ao longo do curso angular de inclinação de 30 graus (mínimo). Extensor do encosto do mecanismo executado em aço carbono com espessura mínima de parede de 3 mm. Tal suporte do encosto é obrigatoriamente provido de carenagem plástica de proteção e acabamento injetada em polipropileno, porém não ser corrugada (sanfonada), para preservar segurança do usuário contra elementos ocos, conforme já especificado supra quando do detalhamento do encosto e contra encosto. Elementos metálicos do mecanismo construídos em chapa de aço e/ou expostos apresentam tratamento de superfície por meio de pintura eletrostática à pó, com tratamento anti ferruginoso e posterior cura e polimerização em estufa. Braços estruturados em corpo de aço carbono ou resina de engenharia ou outro material que comprovadamente suporte os ensaios da ABNT NBR 13962:2018, de cor preta, com pintura eletrostática a pó em caso de aço carbono, carenagem injetada em polipropileno, acionado por botão, com no mínimo 5 pontos de regulagem em altura, apoia braços ergonômico e anatômico, injetado em polipropileno de cor preta, com dimensões nominais de 240 mm de comprimento por 80 mm de largura, sendo essas medidas aceitas como mínimas. Coluna: coluna para ajuste de altura e giro de 360º do assento à gás, com classificação de qualidade e segurança mínimas conforme Classe 3 ou 4 da Norma EN DIN 16955/2017 com curso mínimo de 120 mm. Base cinco patas: confeccionada em aço tubular de seção retangular ou semi-oblonga cujas dimensões do perfil tubular sejam, no mínimo, de 20 x 30 x 1,50 mm, soldadas por eletrofusão e com reforço em Metal Inert Gas em dois anéis centrais estampados que formam o cônico de alojamento do pistão. Não é admitido o uso de bucha plástica ou solda para fixação do pino do rodízio, para facilitar eventuais manutenções, o mesmo deverá ser fixo através de anel metálico.  Rodízios: de duplo giro em nylon com eixo vertical de 10 mm, com anel elástico metálico para fixação do rodízio à base sem o uso de bucha plástica ou solda, diâmetro das rodas de 50 mm, com rodas duplas.
Apresentar a documentação de evidência mínima da qualidade e compromisso ambiental:
- Certificado de Conformidade com a ABNT NBR 13962:2018 em sistema 5 emitido por OCP acreditado pelo Inmetro.
- Rotulagem Ecológica de produtos com base nas Normas ABNT NBR ISO 14024 e ABNT NBR ISO 14020, emitido por OCP acreditado pelo Inmetro.
- Laudo Ergonômico em conformidade com requisitos aplicáveis do subitem a NR-17, Portaria 423 de Outubro de 2021 do Ministério do Trabalho, emitido por Engenheiro de Segurança do Trabalho, Médico do Trabalho ou Ergonomista Certificado pela ABERGO, com imagens e/ou descrições do produto e/ou fotografias e/ou diagramas e/ou suas funcionalidades presentes no laudo/relatório da avaliação para perfeita identificação dos produtos objeto da análise. Não serão aceitos laudos genéricos, sem identificação detalhada do produto objeto da análise. Os laudos/relatórios são acompanhados da devida ART ou RRT do serviço, com comprovante de quitação da Guia e documento CREA do Avaliador caso Engenheiro. Caso profissional avaliador seja médico do trabalho, devido registro no CRM e documento que atesta competência/especialização do profissional e, ainda, caso o profissional avaliador seja Ergonomista, declaração de certificação junto a ABERGO do profissional avaliador com o respectivo comprovante de especialização;
- Certificado de Regularidade no Cadastro Técnico Federal do IBAMA para Atividades Potencialmente Poluidoras dentro da validade em nome do fabricante do mobiliário;
Relatórios de ensaio, emitidos por laboratórios acreditados pela Cgcre/Inmetro, comprovando as características da espuma do assento, constando os seguintes índices de performance:	
- Fator de conforto derivado das forças de endentação de no mínimo 2,5 conforme ABNT NBR 9176:2016 ou versão posterior;
- Perda de força de indentação à 40% de compressão do corpo de prova de no máximo 10% e perda de espessura máxima de 5% em função dos testes de fadiga dinâminca conforme ABNT NBR 9177:2022 ou versão posterior;
- Teor de Cinzas de, no máximo, 1%, conforme ABNT NBR 14961:2019.
- Isenta de Clorofluorcarbono.
- Relatório de Ensaio emitido por laboratório acreditado pelo Inmetro/Cgcre para comprovação de resistência à corrosão por névoa salina dos elementos metálicos (com solda) pintados, conforme Norma ABNT NBR 17088:2023, para exposição de no mínimo 300 horas, com avaliação demonstrando que não houve nenhuma corrosão e nenhuma área de empolamento, conforme Normas ABNT NBR ISO 4628-3:2022 e ABNT NBR 5841:2015 ou versões posteriores;
- Relatório de ensaio emitido por laboratório acreditado pelo Inmetro (Cgcre) evidenciando aderência da película de tinta conforme ABNT NBR 11003:2023 ou versão posterior, com resultado X0/Y0 ou Gr0, em função da película.
- Certificado emitido por um Organismo de Certificação de Produto acreditado pela Cgcre Inmetro para avaliação de Móveis Corporativos do processo de preparação e pintura em superfícies metálicas.
</t>
  </si>
  <si>
    <t xml:space="preserve">CADEIRA FIXA</t>
  </si>
  <si>
    <t xml:space="preserve">Encosto estruturado em chassi de polipropileno injetado com aletas de reforços estruturais, estofamento em espuma flexível de poliuretano injetada moldada com espessura média de, no mínimo, 40 mm e com carenagem para contra encosto injetada em polipropileno que deixe inacessível e não aparente os pontos de fixação do extensor de encosto no chassi do espaldar e que não o deixe acessível. Largura (mínima) do encosto de 450 mm, extensão vertical (mínima) do encosto de 400 mm. Assento: estruturado em chassi de polipropileno injetado com aletas de reforços estruturais ou em compensado multilaminado anatômico de espessura mínima de 12 mm, estofamento em espuma flexível de poliuretano injetada moldada com 40 mm de espessura média mínima com contra assento em capa injetada em polipropileno que proteja todo o contra assento e bordos. Fixação dos elementos ao chassi de assento através de parafusos e porcas garras com rosca métrica. Não será tolerado o uso de perfil de bordos de PVC para acabamento e ou fixação da contracapa de assento. Largura e profundidade de superfície mínimas do assento de 450 mm. Revestimento do assento e do encosto em tecido tipo crepe de fios de poliéster ou laminado sintético de PVC espalmado sobre malha em cor a definir de acordo com a cartela do fabricante. Suporte do encosto em chapa de aço vincada com largura mínima de 75 mm e espessura mínima de 6,35 mm ou em peça tubular seção oval, oblonga ou elíptica com dimensões mínimas de 18 x 43 x 1,50 mm com reforço interno maciço ou tubular, oval ou cilíndrico, de diâmetro mínimo de 12,70 mm, ambas as opções devem ser pintadas em pintura eletrostática de cor preta e dotada de carenagem plástica injetada em polipropileno (não serão aceitas capas sanfonadas feitas por sopro). Suporte de encosto deve apresentar resistência compatível com as preconizações da ABN NBR 13962:2018, no mínimo. Estrutura fixa do tipo balanço ou balancim, ou “S” ou “C”, onde o assento fica em suspensão ou “balanço”, para reuniões, interlocução, espera, sendo a plataforma do assento no formato de flange universal estampada em chapa de aço de no mínimo 2,20 mm e armação em aço tubular de seção elíptica ou circular com bitola externa mínima de 25,40 mm e parede de no mínimo 3 mm. Dotada de no mínimo 04 sapatas injetadas em termoplástico preto e tratamento dos elementos metálicos por pintura eletrostática a pó. Solda dos elementos metálicos da estrutura no mínimo do tipo MIG/MAG.
Apresentar a documentação de evidência mínima da qualidade e compromisso ambiental:
- Certificado de Conformidade com a ABNT NBR 13962:2018 em sistema 5 emitido por OCP acreditado pelo Inmetro.
- Rotulagem Ecológica de produtos com base nas Normas ABNT NBR ISO 14024 e ABNT NBR ISO 14020, emitido por OCP acreditado pelo Inmetro.
- Laudo Ergonômico em conformidade com requisitos aplicáveis do subitem a NR-17, Portaria 423 de Outubro de 2021 do Ministério do Trabalho, emitido por Engenheiro de Segurança do Trabalho, Médico do Trabalho ou Ergonomista Certificado pela ABERGO, com imagens e/ou descrições do produto e/ou fotografias e/ou diagramas e/ou suas funcionalidades presentes no laudo/relatório da avaliação para perfeita identificação dos produtos objeto da análise. Não serão aceitos laudos genéricos, sem identificação detalhada do produto objeto da análise. Os laudos/relatórios são acompanhados da devida ART ou RRT do serviço, com comprovante de quitação da Guia e documento CREA do Avaliador caso Engenheiro. Caso profissional avaliador seja médico do trabalho, devido registro no CRM e documento que atesta competência/especialização do profissional e, ainda, caso o profissional avaliador seja Ergonomista, declaração de certificação junto a ABERGO do profissional avaliador com o respectivo comprovante de especialização;
- Certificado de Regularidade no Cadastro Técnico Federal do IBAMA para Atividades Potencialmente Poluidoras dentro da validade em nome do fabricante do mobiliário;
Relatórios de ensaio, emitidos por laboratórios acreditados pela Cgcre/Inmetro, comprovando as características da espuma do assento, constando os seguintes índices de performance:	
- Fator de conforto derivado das forças de endentação de no mínimo 2,5 conforme ABNT NBR 9176:2016 ou versão posterior;
- Perda de força de indentação à 40% de compressão do corpo de prova de no máximo 10% e perda de espessura máxima de 5% em função dos testes de fadiga dinâmica conforme ABNT NBR 9177:2022 ou versão posterior;
- Teor de Cinzas de, no máximo, 1%, conforme ABNT NBR 14961:2019.
- Isenta de Clorofluorcarbono.
- Relatório de Ensaio emitido por laboratório acreditado pelo Inmetro/Cgcre para comprovação de resistência à corrosão por névoa salina dos elementos metálicos (com solda) pintados, conforme Norma ABNT NBR 17088:2023, para exposição de no mínimo 300 horas, com avaliação demonstrando que não houve nenhuma corrosão e nenhuma área de empolamento, conforme Normas ABNT NBR ISO 4628-3:2022 e ABNT NBR 5841:2015 ou versões posteriores;
- Relatório de ensaio emitido por laboratório acreditado pelo Inmetro (Cgcre) evidenciando aderência da película de tinta conforme ABNT NBR 11003:2023 ou versão posterior, com resultado X0/Y0 ou Gr0, em função da película.
- Certificado emitido por um Organismo de Certificação de Produto acreditado pela Cgcre Inmetro para avaliação de Móveis Corporativos do processo de preparação e pintura em superfícies metálicas.
</t>
  </si>
  <si>
    <t xml:space="preserve">CADEIRA FIXA COM BRAÇOS</t>
  </si>
  <si>
    <t xml:space="preserve">Encosto estruturado em chassi de polipropileno injetado com aletas de reforços estruturais, estofamento em espuma flexível de poliuretano injetada moldada com espessura média de, no mínimo, 40 mm e com carenagem para contra encosto injetada em polipropileno que deixe inacessível e não aparente os pontos de fixação do extensor de encosto no chassi do espaldar e que não deixe-o acessível. Largura (mínima) do encosto de 450 mm, extensão vertical (mínima) do encosto de 400 mm. Assento: estruturado em chassi de polipropileno injetado com aletas de reforços estruturais ou em compensado multilaminado anatômico de espessura mínima de 12 mm, estofamento em espuma flexível de poliuretano injetada moldada com 40 mm de espessura média mínima com contra assento em capa injetada em polipropileno que proteja todo o contra assento e bordos. Fixação dos elementos ao chassi de assento através de parafusos e porcas garras com rosca métrica. Não será tolerado o uso de perfil de bordos de PVC para acabamento e ou fixação da contracapa de assento. Largura e profundidade de superfície mínimas do assento de 450 mm. Revestimento do assento e do encosto em laminado sintético de PVC espalmado sobre malha em cor a definir de acordo com a cartela do fabricante. Suporte do encosto em chapa de aço vincada com largura mínima de 75 mm e espessura mínima de 6,35 mm ou em peça tubular seção oval, oblonga ou elíptica com dimensões mínimas de 18 x 43 x 1,50 mm com reforço interno maciço ou tubular, oval ou cilíndrico, de diâmetro mínimo de 12,70 mm, ambas as opções devem ser pintadas em pintura eletrostática de cor preta e dotada de carenagem plástica injetada em polipropileno (não serão aceitas capas sanfonadas feitas por sopro). Suporte de encosto deve apresentar resistência compatível com as preconizações da ABN NBR 13962:2018, no mínimo. Braços fixos poligonais fechados, estruturados em alma de aço ou em termoplástico de engenharia, compatível com a resistência preconizada pela ABNT NBR 13962:2018, no mínimo, sendo a sua estrutura totalmente recoberta por poliuretano injetado de pele integral, com textura e de cor preta e com dimensionais mínimos conforme preconizado pela ABNT NBR 13962:2018. Estrutura fixa do tipo balanço ou balancim, ou “S” ou “C”, onde o assento fica em suspensão ou “balanço”, para reuniões, interlocução, espera, sendo a plataforma do assento no formato de flange universal estampada em chapa de aço de no mínimo 2,20 mm e armação em aço tubular de seção elíptica ou circular com bitola externa mínima de 25,40 mm e parede de no mínimo 3 mm. Dotada de no mínimo 04 sapatas injetadas em termoplástico preto e tratamento dos elementos metálicos por pintura eletrostática a pó. Solda dos elementos metálicos da estrutura no mínimo do tipo MIG/MAG.
Apresentar a documentação de evidência mínima da qualidade e compromisso ambiental:
- Certificado de Conformidade com a ABNT NBR 13962:2018 em sistema 5 emitido por OCP acreditado pelo Inmetro.
- Rotulagem Ecológica de produtos com base nas Normas ABNT NBR ISO 14024 e ABNT NBR ISO 14020, emitido por OCP acreditado pelo Inmetro.
- Laudo Ergonômico em conformidade com requisitos aplicáveis do subitem a NR-17, Portaria 423 de Outubro de 2021 do Ministério do Trabalho, emitido por Engenheiro de Segurança do Trabalho, Médico do Trabalho ou Ergonomista Certificado pela ABERGO, com imagens e/ou descrições do produto e/ou fotografias e/ou diagramas e/ou suas funcionalidades presentes no laudo/relatório da avaliação para perfeita identificação dos produtos objeto da análise. Não serão aceitos laudos genéricos, sem identificação detalhada do produto objeto da análise. Os laudos/relatórios são acompanhados da devida ART ou RRT do serviço, com comprovante de quitação da Guia e documento CREA do Avaliador caso Engenheiro. Caso profissional avaliador seja médico do trabalho, devido registro no CRM e documento que atesta competência/especialização do profissional e, ainda, caso o profissional avaliador seja Ergonomista, declaração de certificação junto a ABERGO do profissional avaliador com o respectivo comprovante de especialização;
- Certificado de Regularidade no Cadastro Técnico Federal do IBAMA para Atividades Potencialmente Poluidoras dentro da validade em nome do fabricante do mobiliário;
Relatórios de ensaio, emitidos por laboratórios acreditados pela Cgcre/Inmetro, comprovando as características da espuma do assento, constando os seguintes índices de performance:	
- Fator de conforto derivado das forças de endentação de no mínimo 2,5 conforme ABNT NBR 9176:2016 ou versão posterior;
- Perda de força de indentação à 40% de compressão do corpo de prova de no máximo 10% e perda de espessura máxima de 5% em função dos testes de fadiga dinâminca conforme ABNT NBR 9177:2022 ou versão posterior;
- Teor de Cinzas de, no máximo, 1%, conforme ABNT NBR 14961:2019.
- Isenta de Clorofluorcarbono.
- Relatório de Ensaio emitido por laboratório acreditado pelo Inmetro/Cgcre para comprovação de resistência à corrosão por névoa salina dos elementos metálicos (com solda) pintados, conforme Norma ABNT NBR 17088:2023, para exposição de no mínimo 300 horas, com avaliação demonstrando que não houve nenhuma corrosão e nenhuma área de empolamento, conforme Normas ABNT NBR ISO 4628-3:2022 e ABNT NBR 5841:2015 ou versões posteriores;
- Relatório de ensaio emitido por laboratório acreditado pelo Inmetro (Cgcre) evidenciando aderência da película de tinta conforme ABNT NBR 11003:2023 ou versão posterior, com resultado X0/Y0 ou Gr0, em função da película.
- Certificado emitido por um Organismo de Certificação de Produto acreditado pela Cgcre Inmetro para avaliação de Móveis Corporativos do processo de preparação e pintura em superfícies metálicas.
</t>
  </si>
  <si>
    <t xml:space="preserve">POLTRONA PRESIDENTE GIRATÓRIA</t>
  </si>
  <si>
    <t xml:space="preserve">Poltrona Giratória com assento reclinável com braços fixos e de espaldar alto com apoio de cabeça. Oferta mínima de ajustes e funcionalidades: ajustes de reclinação simultânea de assento e encosto, com possibilidade de travamento em, no mínimo, 03 posições, de altura do assento, rodízios de duplo giro, rotação de 360 graus do assento/encosto. Especificações gerais: Poltrona giratória, espaldar alto, padrão presidente, com espumas de assento e encosto independentes ou únicas, porém estruturadas em chassi de assento e encosto de formato monobloco, sendo a concha de compensado em formato monobloco, com apoio de cabeça integrado ao estofado. Assento e encosto estruturado em compensado multilaminado de no mínimo 15 mm de espessura. Almofadas para assento e para encosto de espuma de poliuretano flexível injetada (moldada), com alta densidade e dimensões do assento: largura de superfície de 500 mm x 450 mm de profundidade da superfície, sendo essas medidas aceitas como mínimas, e 60 mm de espessura, dimensões do encosto de largura 510 mm x 700 mm de extensão vertical total já considerando ao apoio de cabeça, sendo essas medidas aceitas como mínimas, e 60 mm de espessura da espuma. Espumas de assento e encosto dotadas de gomos laterais, ou seja, há faixas nas duas laterais, no sentido longitudinal para o assento e vertical para o encosto, que apresentam ressalto em relação à área frontal das espumas. Acabamento de assento e encosto, além do revestimento, com utilização de manta de espuma laminada, entre a espuma injetada e o revestimento, de modo a aferir a estética desejada, recobrindo todo o monobloco de assento e encosto, com acabamento através da utilização de costuras. Material de revestimento em laminado sintético, popularmente conhecido como couro ecológico, de cor a escolher dentro das possibilidades do fabricante. Mecanismo para reclinação de assento e encosto do tipo simultâneo, permitindo angulação de assento com subplataforma manufaturada em liga de alumínio injetada em alta pressão, com posterior aplicação de pintura epóxi pó na cor preta, com plataforma para fixação do assento em chapa de aço carbono com espessura mínima de 4,0 mm, apresentando furações híbridas para ancoragem do assento. Possui ponto de articulação deslocado para frente em relação ao eixo de rotação da poltrona, apresentando reclinação do tipo excêntrica. Acionamento do pistão a gás e do sistema de reclinação através de alavancas independentes. Classificação de qualidade e durabilidade do pistão em consonância com Norma Internacional EN DIN 16955:2017. Base de cinco patas injetada em liga alumínio, com acabamento polido, de formato arcado e com rodízios em nylon de duplo giro de cor preta com diâmetro de roda de, no mínimo, 48 mm. Par de braços fixos, manufaturados em alumínio fundido ou injetado em alta pressão, com acabamento polido, ancorados ao assento e ao encosto, unindo-os e, portanto, auxiliando na resistência estrutural do monobloco.
Apresentar a documentação de evidência mínima da qualidade e compromisso ambiental:
- Certificado ou Laudo ou Relatório de Avaliação de Conformidade com todos os requisitos normativos aplicáveis da ABNT NBR 13962:2018 emitido por Laboratório de Testes acreditado pelo Inmetro ou por OCP acreditado pelo Inmetro em modelo 5 de Certificação. Em caso de apresentação do Certificado apenas emitido por OCP, deverá ser apresentado o(s) Relatório(s) de Ensaio que fundamentaram a certificação do modelo na família de produtos.
- Rotulagem Ecológica de produtos com base nas Normas ABNT NBR ISO 14024 e ABNT NBR ISO 14020, emitido por OCP acreditado pelo Inmetro.
- Laudo Ergonômico em conformidade com requisitos aplicáveis do subitem a NR-17, Portaria 423 de Outubro de 2021 do Ministério do Trabalho, emitido por Engenheiro de Segurança do Trabalho, Médico do Trabalho ou Ergonomista Certificado pela ABERGO, com imagens e/ou descrições do produto e/ou fotografias e/ou diagramas e/ou suas funcionalidades presentes no laudo/relatório da avaliação para perfeita identificação dos produtos objeto da análise. Não serão aceitos laudos genéricos, sem identificação detalhada do produto objeto da análise. Os laudos/relatórios são acompanhados da devida ART ou RRT do serviço, com comprovante de quitação da Guia e documento CREA do Avaliador caso Engenheiro. Caso profissional avaliador seja médico do trabalho, devido registro no CRM e documento que atesta competência/especialização do profissional e, ainda, caso o profissional avaliador seja Ergonomista, declaração de certificação junto a ABERGO do profissional avaliador com o respectivo comprovante de especialização;
- Certificado de Regularidade no Cadastro Técnico Federal do IBAMA para Atividades Potencialmente Poluidoras dentro da validade em nome do fabricante do mobiliário;
Relatórios de ensaio, emitidos por laboratórios acreditados pela Cgcre/Inmetro, comprovando as características da espuma, constando os seguintes índices de performance:	
- Fator de conforto derivado das forças de endentação de no mínimo 2,5 conforme ABNT NBR 9176:2016 ou versão posterior;
- Perda de força de indentação à 40% de compressão do corpo de prova de no máximo 10% e perda de espessura máxima de 5% em função dos testes de fadiga dinâminca conforme ABNT NBR 9177:2022 ou versão posterior;
- Relatório de Ensaio emitido por laboratório acreditado pelo Inmetro/Cgcre para comprovação de resistência à corrosão por névoa salina dos elementos metálicos (com solda) pintados, conforme Norma ABNT NBR 17088:2023, para exposição de no mínimo 300 horas, com avaliação demonstrando que não houve nenhuma corrosão e nenhuma área de empolamento, conforme Normas ABNT NBR ISO 4628-3:2022 e ABNT NBR 5841:2015 ou versões posteriores;
- Relatório de ensaio emitido por laboratório acreditado pelo Inmetro (Cgcre) evidenciando aderência da película de tinta conforme ABNT NBR 11003:2023 ou versão posterior, com resultado X0/Y0 ou Gr0, em função da película.
- Certificado emitido por um Organismo de Certificação de Produto acreditado pela Cgcre Inmetro para avaliação de Móveis Corporativos do processo de preparação e pintura em superfícies metálicas.
- Evidência da gramatura do revestimento do produto de no mínimo 450 g/m2 conforme ABNT NBR 14554:2023 ou versão posterior da Norma, através de relatório de ensaio emitido por laboratório acreditado pelo Inmetro (Cgcre).
</t>
  </si>
  <si>
    <t xml:space="preserve">POLTRONA TELADA COM APOIO DE CABEÇA</t>
  </si>
  <si>
    <t xml:space="preserve">Giratória Operacional com braços reguláveis, conforme ABNT NBR 13962/2018. Encosto: em tela flexível à base de poliéster, estruturado em quadro injetado em resina termoplástico do alto desempenho. O encosto em tela flexível, com células abertas e permeáveis ao ar, facilita a perspiração, que é a troca térmica do usuário com o ambiente, aumentando o fator conforto. Encosto interligado ao mecanismo através de uma lâmina em chapa de aço, com espessura mínima de 6,5 mm com acabamento através de coluna injetada em material termoplástico em alta pressão. Encosto provido de regulagem de altura através de cremalheira interna (automático, sem o uso de botões ou manípulos de rosqueamento), com 10 pontos de parada no mínimo e curso vertical de 60 mm, no mínimo. Espaldar de encosto alto, cuja extensão vertical é de 570 mm e largura útil é de 465 mm, sendo essas medidas aceitas como mínimas. Assento: estruturado em chassi de polipropileno injetado ou em compensado multilaminado anatômico de espessura mínima de 10,5 mm, estofamento em espuma flexível de poliuretano injetada moldada com espessura de 40 mm, dotado de carenagem de contra capa para o assento injetada em polipropileno que proteja todo o contra assento e bordos. Largura do assento de 490mm e profundidade de superfície do assento de 480 mm, sendo essas medidas aceitas como mínimas. Revestimento de assento em tecido tipo crepe de fios de poliéster em cor a definir de acordo com a cartela do fabricante. Mecanismo: mecanismo operacional do tipo contato permanente que possibilite, no mínimo, ajuste de altura do assento, ajuste de altura do encosto e ajuste de inclinação do encosto, de maneira independente entre si. Base giratória com cinco patas em aço tubular cuja altura mínima da viga seja de 30 mm e com parede mínima de 1,50 mm, soldadas ou fundidas ao cônico ou anéis ou luva central para alojamento da coluna, elementos metálicos com pintura eletrostática a pó de cor preta e com capa única injetada em PP de cor preta que recobre, pelo menos, toda a porção superior das patas. Diâmetro externo mínimo de 680 mm. Coluna à gás para ajuste milimétrico da altura do assento e amortecimento ao sentar e curso mínimo de variação vertical de 100 mm. Rodízios de duplo giro tipo injetados em poliamida, nylon com fibra de vidro de cor preta, cuja fixação dispense solda ou buchas para alojamento do pino dos rodízios, com rodas de no mínimo 48 mm de diâmetro e pistas em poliuretano (tipo W) ou em nylon (tipo H). Braços com regulagem de altura, com estrutural vertical manufaturado em resina de engenharia do tipo nylon com fibra de vidro ou polipropileno com fibra de vidro ou ainda em aço tubular ou em chapa com pintura eletrostática e carenagem injetada em PP, ambos de cor preta. O apoia braço deve ser injetado em PU ou em PP com dimensões mínimas de 60 mm de largura útil e 230 mm de comprimento, curso mínimo de regulagem de altura de 60 mm. Ajuste de altura dos braços acionado por botão, frontal ou lateral, com mola de auto retorno, permitindo o ajuste em, no mínimo, 7 pontos de parada. Apoio de cabeça acoplado ao quadro estrutural do encosto, estruturado e revestido com os mesmos materiais empregados no encosto, com dimensões mínimas de 200 x 100 mm, ajustável em, no mínimo, altura, ângulo e aproximação/afastamento Antero posterior.
Apresentar a documentação de evidência mínima da qualidade e compromisso ambiental:
- Certificado de Conformidade com a ABNT NBR 13962:2018 em sistema 5 emitido por OCP acreditado pelo Inmetro.
- Rotulagem Ecológica de produtos com base nas Normas ABNT NBR ISO 14024 e ABNT NBR ISO 14020, emitido por OCP acreditado pelo Inmetro.
- Laudo Ergonômico em conformidade com requisitos aplicáveis do subitem a NR-17, Portaria 423 de Outubro de 2021 do Ministério do Trabalho, emitido por Engenheiro de Segurança do Trabalho, Médico do Trabalho ou Ergonomista Certificado pela ABERGO, com imagens e/ou descrições do produto e/ou fotografias e/ou diagramas e/ou suas funcionalidades presentes no laudo/relatório da avaliação para perfeita identificação dos produtos objeto da análise. Não serão aceitos laudos genéricos, sem identificação detalhada do produto objeto da análise. Os laudos/relatórios são acompanhados da devida ART ou RRT do serviço, com comprovante de quitação da Guia e documento CREA do Avaliador caso Engenheiro. Caso profissional avaliador seja médico do trabalho, devido registro no CRM e documento que atesta competência/especialização do profissional e, ainda, caso o profissional avaliador seja Ergonomista, declaração de certificação junto a ABERGO do profissional avaliador com o respectivo comprovante de especialização;
- Certificado de Regularidade no Cadastro Técnico Federal do IBAMA para Atividades Potencialmente Poluidoras dentro da validade em nome do fabricante do mobiliário;
Relatórios de ensaio, emitidos por laboratórios acreditados pela Cgcre/Inmetro, comprovando as características da espuma do assento, constando os seguintes índices de performance:	
- Fator de conforto derivado das forças de endentação de no mínimo 2,5 conforme ABNT NBR 9176:2016 ou versão posterior;
- Perda de força de indentação à 40% de compressão do corpo de prova de no máximo 10% e perda de espessura máxima de 5% em função dos testes de fadiga dinâmica conforme ABNT NBR 9177:2022 ou versão posterior;
- Teor de Cinzas de, no máximo, 1%, conforme ABNT NBR 14961:2019.
- Isenta de Clorofluorcarbono.
- Relatório de Ensaio emitido por laboratório acreditado pelo Inmetro/Cgcre para comprovação de resistência à corrosão por névoa salina dos elementos metálicos (com solda) pintados, conforme Norma ABNT NBR 17088:2023, para exposição de no mínimo 300 horas, com avaliação demonstrando que não houve nenhuma corrosão e nenhuma área de empolamento, conforme Normas ABNT NBR ISO 4628-3:2022 e ABNT NBR 5841:2015 ou versões posteriores;
- Relatório de ensaio emitido por laboratório acreditado pelo Inmetro (Cgcre) evidenciando aderência da película de tinta conforme ABNT NBR 11003:2023 ou versão posterior, com resultado X0/Y0 ou Gr0, em função da película.
- Certificado emitido por um Organismo de Certificação de Produto acreditado pela Cgcre Inmetro para avaliação de Móveis Corporativos do processo de preparação e pintura em superfícies metálicas.
</t>
  </si>
  <si>
    <t xml:space="preserve">POLTRONA TELADA GIRATÓRIA</t>
  </si>
  <si>
    <t xml:space="preserve">Cadeira Giratória Operacional, no mínimo do tipo B, com braços reguláveis, conforme ABNT NBR 13962 com, no mínimo, espaldar alto. Encosto com estrutura em resina de engenharia termoplástica injetada, de alta resistência e com acabamento da superfície em material elástico (tela) sem utilização de espuma e similares. Largura útil do encosto de 460 mm e extensão do encosto de 580 mm, sendo essas medidas aceitas como mínimas. Encosto fixo do tipo fraque (a linha superior do assento se sobrepõe ou tangencia a linha inferior do quadro do encosto, de maneira que não haja vão entre tais elementos) provido de almofada para apoio da região lombar regulável em altura. Encosto deve possuir regulagem de inclinação com múltiplos pontos de parada e possibilidade de movimento de livre flutuação ou contato permanente com as costas do usuário. Os elementos plásticos do encosto e a tela de cor preta Assento com chassi interno em resina de engenharia termoplástica injetada com alta resistência mecânica que dispense a utilização de capa para acabamento, espuma injetada em poliuretano flexível com densidade mínima de 45 kg/m³ e espessura média de, no mínimo, 40 mm. Profundidade de superfície do assento de 470 mm e largura útil do assento de 480 mm, sendo essas medidas aceitas como mínimas. Revestimento do assento em tecido crepe de fios de poliéster de cor a definir de acordo com a cartela do fabricante. Mecanismo de elevada resistência mecânica que permita, no mínimo, ajuste de inclinação do encosto com múltiplas paradas e sistema de contato permanente quando em livre flutuação. Também promove o ajuste de altura do assento por meio de acionadores e controles independentes (um para o sistema de inclinação do encosto e outro para o ajuste de altura do assento em relação ao piso). Coluna com regulagem de altura por acionamento a gás com curso de regulagem de 100 mm em conformidade com a norma EN DIN 16955:2017, versão normativa similar posterior, dotado de sistema de amortecimento de impactos. Base giratória de 5 patas em poliamida injetada de mesma cor do quadro e da tela do encosto, de formato piramidal, com aletas de reforço estrutural na porção inferior das patas, que permita fixação dos rodízios de forma eficaz, segura e permita facilidade de manutenção quando necessário. Rodízios duplos de mesma cor da tela e da estrutura do encosto, com rodas de 48 mm de diâmetro mínimo injetadas em resina de engenharia com eixos horizontal e vertical em aço, sendo o vertical dotado de anel expansivo metálico, cor preta com rodas rígidas de cor única injetadas em poliamida na cor preta. Apoia Braços com regulagem vertical em diversos pontos e curso mínimo de 80 mm, acionado por meio de botão. Estrutura dos apoia braços em material injetado com suporte em resina de engenharia termoplástica injetada. Dimensões do apoia braços de 230 de comprimento e 70 mm de largura, sendo essas medidas aceitas como mínimas. Braços de mesma cor da tela e da estrutura do encosto.
Apresentar a documentação de evidência mínima da qualidade e compromisso ambiental:
- Certificado de Conformidade com a ABNT NBR 13962:2018 em sistema 5 emitido por OCP acreditado pelo Inmetro.
- Rotulagem Ecológica de produtos com base nas Normas ABNT NBR ISO 14024 e ABNT NBR ISO 14020, emitido por OCP acreditado pelo Inmetro.
- Laudo Ergonômico em conformidade com requisitos aplicáveis do subitem a NR-17, Portaria 423 de Outubro de 2021 do Ministério do Trabalho, emitido por Engenheiro de Segurança do Trabalho, Médico do Trabalho ou Ergonomista Certificado pela ABERGO, com imagens e/ou descrições do produto e/ou fotografias e/ou diagramas e/ou suas funcionalidades presentes no laudo/relatório da avaliação para perfeita identificação dos produtos objeto da análise. Não serão aceitos laudos genéricos, sem identificação detalhada do produto objeto da análise. Os laudos/relatórios são acompanhados da devida ART ou RRT do serviço, com comprovante de quitação da Guia e documento CREA do Avaliador caso Engenheiro. Caso profissional avaliador seja médico do trabalho, devido registro no CRM e documento que atesta competência/especialização do profissional e, ainda, caso o profissional avaliador seja Ergonomista, declaração de certificação junto a ABERGO do profissional avaliador com o respectivo comprovante de especialização;
- Certificado de Regularidade no Cadastro Técnico Federal do IBAMA para Atividades Potencialmente Poluidoras dentro da validade em nome do fabricante do mobiliário;
Relatórios de ensaio, emitidos por laboratórios acreditados pela Cgcre/Inmetro, comprovando as características da espuma do assento, constando os seguintes índices de performance:	
- Fator de conforto derivado das forças de endentação de no mínimo 2,5 conforme ABNT NBR 9176:2016 ou versão posterior;
- Perda de força de indentação à 40% de compressão do corpo de prova de no máximo 10% e perda de espessura máxima de 5% em função dos testes de fadiga dinâminca conforme ABNT NBR 9177:2022 ou versão posterior;
- Teor de Cinzas de, no máximo, 1%, conforme ABNT NBR 14961:2019.
- Isenta de Clorofluorcarbono.
- Relatório de Ensaio emitido por laboratório acreditado pelo Inmetro/Cgcre para comprovação de resistência à corrosão por névoa salina dos elementos metálicos (com solda) pintados, conforme Norma ABNT NBR 17088:2023, para exposição de no mínimo 300 horas, com avaliação demonstrando que não houve nenhuma corrosão e nenhuma área de empolamento, conforme Normas ABNT NBR ISO 4628-3:2022 e ABNT NBR 5841:2015 ou versões posteriores;
- Relatório de ensaio emitido por laboratório acreditado pelo Inmetro (Cgcre) evidenciando aderência da película de tinta conforme ABNT NBR 11003:2023 ou versão posterior, com resultado X0/Y0 ou Gr0, em função da película.
- Certificado emitido por um Organismo de Certificação de Produto acreditado pela Cgcre Inmetro para avaliação de Móveis Corporativos do processo de preparação e pintura em superfícies metálicas.
</t>
  </si>
  <si>
    <t xml:space="preserve">POLTRONA TELADA FIXA</t>
  </si>
  <si>
    <t xml:space="preserve">Cadeira fixa de diálogo com braços fixos, conforme ABNT NBR 13962 com no mínimo espaldar alto. Encosto com estrutura em resina de engenharia termoplástica injetada, de alta resistência e com acabamento da superfície em material elástico (tela) sem utilização de espuma e similares. Largura útil mínima do encosto de 440 mm e extensão vertical do encosto de 580 mm. Encosto fixo do tipo fraque (a linha superior do assento se sobrepõe ou tangencia a linha inferior do quadro do encosto, de maneira que não haja vão entre tais elementos) provido de almofada (estofada ou plástica) para apoio da região lombar regulável em altura. Encosto deve possuir regulagem de inclinação com múltiplos pontos de parada e possibilidade de movimento de livre flutuação ou contato permanente com as costas do usuário. Os elementos plásticos do encosto e a tela devem ser entregues na cor preta. Assento com chassi interno em resina de engenharia termoplástica injetada com alta resistência mecânica, espuma injetada em poliuretano flexível com densidade mínima de 45 kg/m³ e espessura média de, no mínimo, 40 mm. Capa de proteção e acabamento injetada sob o assento em polipropileno texturizado de cor preta e bordas arredondadas, sem uso de perfis de PVC para arremate de bordos. Profundidade de superfície mínima do assento de 440 mm e largura útil mínima do assento de 450 mm. Revestimento do assento em tecido crepe de poliéster ou em laminado sintético espalmado de PVC de cor a escolher dentre as possibilidades da cartela do fabricante. Estrutura fixa tipo balanço com assento em suspensão realizada em tubo circular de aço carbono com dimensões mínimas de 25,00 x 2,25 mm e plataforma em chapa de aço estampada de espessura mínima de 2,25 mm com vincos de reforço estrutural. Braços injetados em termoplástico de mesma cor do encosto em formato de “T” com dimensões mínimas de apoio de 50 mm de largura por 230 mm de profundidade com estruturação de suporte os esforços aplicados pelo método da ABNT NBR 13962:2018. Fixação com parafusos, porcas de garra e travas de rosa do tipo mecânica ou química ou outra que permita a mesma eficácia na ancoragem.
Apresentar a documentação de evidência mínima da qualidade e compromisso ambiental:
- Certificado de Conformidade com a ABNT NBR 13962:2018 em sistema 5 emitido por OCP acreditado pelo Inmetro.
- Rotulagem Ecológica de produtos com base nas Normas ABNT NBR ISO 14024 e ABNT NBR ISO 14020, emitido por OCP acreditado pelo Inmetro.
- Laudo Ergonômico em conformidade com requisitos aplicáveis do subitem a NR-17, Portaria 423 de Outubro de 2021 do Ministério do Trabalho, emitido por Engenheiro de Segurança do Trabalho, Médico do Trabalho ou Ergonomista Certificado pela ABERGO, com imagens e/ou descrições do produto e/ou fotografias e/ou diagramas e/ou suas funcionalidades presentes no laudo/relatório da avaliação para perfeita identificação dos produtos objeto da análise. Não serão aceitos laudos genéricos, sem identificação detalhada do produto objeto da análise. Os laudos/relatórios são acompanhados da devida ART ou RRT do serviço, com comprovante de quitação da Guia e documento CREA do Avaliador caso Engenheiro. Caso profissional avaliador seja médico do trabalho, devido registro no CRM e documento que atesta competência/especialização do profissional e, ainda, caso o profissional avaliador seja Ergonomista, declaração de certificação junto a ABERGO do profissional avaliador com o respectivo comprovante de especialização;
- Certificado de Regularidade no Cadastro Técnico Federal do IBAMA para Atividades Potencialmente Poluidoras dentro da validade em nome do fabricante do mobiliário;
Relatórios de ensaio, emitidos por laboratórios acreditados pela Cgcre/Inmetro, comprovando as características da espuma do assento, constando os seguintes índices de performance:	
- Fator de conforto derivado das forças de endentação de no mínimo 2,5 conforme ABNT NBR 9176:2016 ou versão posterior;
- Perda de força de indentação à 40% de compressão do corpo de prova de no máximo 10% e perda de espessura máxima de 5% em função dos testes de fadiga dinâmica conforme ABNT NBR 9177:2022 ou versão posterior;
- Teor de Cinzas de, no máximo, 1%, conforme ABNT NBR 14961:2019.
- Isenta de Clorofluorcarbono.
- Relatório de Ensaio emitido por laboratório acreditado pelo Inmetro/Cgcre para comprovação de resistência à corrosão por névoa salina dos elementos metálicos (com solda) pintados, conforme Norma ABNT NBR 17088:2023, para exposição de no mínimo 300 horas, com avaliação demonstrando que não houve nenhuma corrosão e nenhuma área de empolamento, conforme Normas ABNT NBR ISO 4628-3:2022 e ABNT NBR 5841:2015 ou versões posteriores;
- Relatório de ensaio emitido por laboratório acreditado pelo Inmetro (Cgcre) evidenciando aderência da película de tinta conforme ABNT NBR 11003:2023 ou versão posterior, com resultado X0/Y0 ou Gr0, em função da película.
- Certificado emitido por um Organismo de Certificação de Produto acreditado pela Cgcre Inmetro para avaliação de Móveis Corporativos do processo de preparação e pintura em superfícies metálicas.
</t>
  </si>
  <si>
    <t xml:space="preserve">POLTRONA DIRETOR FIXA COM BRAÇOS</t>
  </si>
  <si>
    <t xml:space="preserve">Poltrona Fixa para interlocução, diálogo, espera, entre outras funções correlatas de espaldar médio, padrão de interlocução para diretoria, com espumas de assento e encosto independentes ou única estruturadas em monobloco de compensado multilaminado anatômico. Assento e encosto estruturado em compensado multilaminado de no mínimo 15 mm de espessura. Almofadas independentes para assento e para encosto de espuma de poliuretano flexível injetada (moldada), com alta densidade. Dimensões mínimas do assento: largura útil de 500 mm x 460 mm de profundidade da superfície, e 60 mm de espessura, dimensões mínimas do encosto: largura útil de 510 mm x 500 mm extensão vertical. Espumas de assento e encosto dotadas de gomos laterais, ou seja, há faixas nas duas laterais, no sentido longitudinal para o assento e vertical para o encosto, que apresentam ressalto em relação à área frontal das espumas. Acabamento de assento e encosto, além do revestimento, com utilização de manta de espuma laminada, entre a espuma injetada e o revestimento, de modo a aferir a estética desejada, recobrindo todo o monobloco de assento e encosto, com acabamento através da utilização de costuras. Material de revestimento em laminado sintético, popularmente conhecido como couro ecológico, em cor a definir de acordo com a cartela disponível do fabricante. Estrutura fixa do tipo balanço, ou em “S”, onde o assento fica em suspensão, manufaturada a partir de um tubo elíptico de aço carbono, cujas medidas mínimas são 20 x 45 x 1,90 mm. Plataforma de sustentação do assento manufaturada a partir de tubos de aço. Braços manufaturados a partir do prolongamento das pernas da estrutura, ancorados ao assento e ao encosto, unindo-os e, portanto, auxiliando na resistência estrutural do monobloco. Apoia braço injetado em espuma de poliuretano de pele integral, cor preta, com textura. Tratamento de superfície dos componentes em aço da estrutura por meio de pintura eletrostática a pó de cor preta.
Apresentar a documentação de evidência mínima da qualidade e compromisso ambiental:
- Certificado de Conformidade emitido por OCP acreditado pelo Inmetro para todos os requisitos da ABNT NBR 13962:2018.
-  Rotulagem Ecológica de produtos com base nas Normas ABNT NBR ISO 14024 e ABNT NBR ISO 14020, emitido por OCP acreditado pelo Inmetro.
 - Laudo Ergonômico em conformidade com requisitos aplicáveis do subitem a NR-17, Portaria 423 de Outubro de 2021 do Ministério do Trabalho, emitido por Engenheiro de Segurança do Trabalho, Médico do Trabalho ou Ergonomista Certificado pela ABERGO, com imagens e/ou descrições do produto e/ou fotografias e/ou diagramas e/ou suas funcionalidades presentes no laudo/relatório da avaliação para perfeita identificação dos produtos objeto da análise. Não serão aceitos laudos genéricos, sem identificação detalhada do produto objeto da análise. Os laudos/relatórios são acompanhados da devida ART ou RRT do serviço, com comprovante de quitação da Guia e documento CREA do Avaliador caso Engenheiro. Caso profissional avaliador seja médico do trabalho, devido registro no CRM e documento que atesta competência/especialização do profissional e, ainda, caso o profissional avaliador seja Ergonomista, declaração de certificação junto a ABERGO do profissional avaliador com o respectivo comprovante de especialização;
- Certificado de Regularidade no Cadastro Técnico Federal do IBAMA para Atividades Potencialmente Poluidoras dentro da validade em nome do fabricante do mobiliário;
Relatórios de ensaio, emitidos por laboratórios acreditados pela Cgcre/Inmetro, comprovando as características da espuma do assento, constando os seguintes índices de performance:        
- Fator de conforto derivado das forças de endentação de no mínimo 2,5 conforme ABNT NBR 9176:2016 ou versão posterior;
- Perda de força de indentação à 40% de compressão do corpo de prova de no máximo 10% e perda de espessura máxima de 5% em função dos testes de fadiga dinâmica conforme ABNT NBR 9177:2022 ou versão posterior;
- Teor de Cinzas de, no máximo, 1%, conforme ABNT NBR 14961:2019.
- Isenta de Clorofluorcarbono.
- Relatório de Ensaio emitido por laboratório acreditado pelo Inmetro/Cgcre para comprovação de resistência à corrosão por névoa salina dos elementos metálicos (com solda) pintados, conforme Norma ABNT NBR 17088:2023, para exposição de no mínimo 300 horas, com avaliação demonstrando que não houve nenhuma corrosão e nenhuma área de empolamento, conforme Normas ABNT NBR ISO 4628-3:2022 e ABNT NBR 5841:2015 ou versões posteriores;
- Relatório de ensaio emitido por laboratório acreditado pelo Inmetro (Cgcre) evidenciando aderência da película de tinta conforme ABNT NBR 11003:2023 ou versão posterior, com resultado X0/Y0 ou Gr0, em função da película.
- Certificado emitido por um Organismo de Certificação de Produto acreditado pela Cgcre Inmetro para avaliação de Móveis Corporativos do processo de preparação e pintura em superfícies metálicas.
</t>
  </si>
  <si>
    <t xml:space="preserve">CADEIRA EMPILHÁVEL</t>
  </si>
  <si>
    <t xml:space="preserve">Cadeira fixa sem braços, empilhável, com estrutura manufaturada em barra redonda trefilada de aço carbono, de diâmetro externo mínimo 7/16” (11,11 mm), do tipo trapezoidal, possuindo interligação de reforço transversal na porção frontal da estrutura, estando este reforço distante do piso de maneira tal que não impeça ou atrapalhe os movimentos dos membros inferiores do usuário. Estrutura fixa com tratamento de superfície por meio de pintura a pó na cor preta, através do processo de deposição eletrostática, passando pelos processos de desengraxe, estabilização, tratamento anti-ferruginoso e posterior secagem em estufa a 200 – 250 ºC. A estrutura também dispõe de sapatas para atrito com o piso manufaturadas em polipropileno copolímero injetadas em alta pressão que podem promover o encaixe lateral entre várias cadeiras, alinhando-as transversalmente. Encosto de cor á definir de acordo com a cartela disponível do fabricante, provido de diversos orifícios para ventilação das costas do usuário, possibilitando a perspiração (troca térmica com o ambiente) e manufaturado em polipropileno copolímero injetado em alta pressão, pigmentado, material reciclável, com espessura mínima de parede de 3,0 mm. O encosto é independente do assento e é encaixado à estrutura por dois pontos, em suas laterais, na região inferior da peça. Espaldar dotado de curvatura que proporciona correto apoio lombar para o usuário (conforme preconizado pela NR-17). Aspectos dimensionais mínimos do encosto: Largura de 440 mm e extensão vertical de 390 mm. Assento e contra assento da mesma cor do encosto, manufaturados em polipropileno copolímero injetado em alta pressão, pigmentado, material reciclável, sendo o contra assento fixo ao assento e às partes da estrutura que compõem a plataforma de assento através de encaixe sob pressão e parafusos, devidamente embutidos à referida contra capa, não se apresentando salientes à superfície inferior do contra assento. Assento com superfície apresentando pouca conformação e borda frontal arredondada, conforme disposto na Norma Regulamentadora nº 17. Aspectos dimensionais mínimos do assento: Largura de 430 mm e profundidade de superfície de 460 mm. Sapatas que possam promover a interligação entre cadeiras formando fileiras. Assento, contra assento e encosto injetados em PP de mesma cor.
Apresentar a documentação de evidência mínima da qualidade e compromisso ambiental:
- Certificado de Conformidade com a ABNT NBR 13962:2018 em sistema 5 emitido por OCP acreditado pelo Inmetro.
- Rotulagem Ecológica de produtos com base nas Normas ABNT NBR ISO 14024 e ABNT NBR ISO 14020, emitido por OCP acreditado pelo Inmetro.
- Laudo Ergonômico em conformidade com requisitos aplicáveis do subitem a NR-17, Portaria 423 de Outubro de 2021 do Ministério do Trabalho, emitido por Engenheiro de Segurança do Trabalho, Médico do Trabalho ou Ergonomista Certificado pela ABERGO, com imagens e/ou descrições do produto e/ou fotografias e/ou diagramas e/ou suas funcionalidades presentes no laudo/relatório da avaliação para perfeita identificação dos produtos objeto da análise. Não serão aceitos laudos genéricos, sem identificação detalhada do produto objeto da análise. Os laudos/relatórios são acompanhados da devida ART ou RRT do serviço, com comprovante de quitação da Guia e documento CREA do Avaliador caso Engenheiro. Caso profissional avaliador seja médico do trabalho, devido registro no CRM e documento que atesta competência/especialização do profissional e, ainda, caso o profissional avaliador seja Ergonomista, declaração de certificação junto a ABERGO do profissional avaliador com o respectivo comprovante de especialização;
- Certificado de Regularidade no Cadastro Técnico Federal do IBAMA para Atividades Potencialmente Poluidoras dentro da validade em nome do fabricante do mobiliário;
Relatórios de ensaio, emitidos por laboratórios acreditados pela Cgcre/Inmetro, comprovando as características da espuma do assento, constando os seguintes índices de performance:	
- Fator de conforto derivado das forças de endentação de no mínimo 2,5 conforme ABNT NBR 9176:2016 ou versão posterior;
- Perda de força de indentação à 40% de compressão do corpo de prova de no máximo 10% e perda de espessura máxima de 5% em função dos testes de fadiga dinâminca conforme ABNT NBR 9177:2022 ou versão posterior;
- Teor de Cinzas de, no máximo, 1%, conforme ABNT NBR 14961:2019.
- Isenta de Clorofluorcarbono.
- Relatório de Ensaio emitido por laboratório acreditado pelo Inmetro/Cgcre para comprovação de resistência à corrosão por névoa salina dos elementos metálicos (com solda) pintados, conforme Norma ABNT NBR 17088:2023, para exposição de no mínimo 300 horas, com avaliação demonstrando que não houve nenhuma corrosão e nenhuma área de empolamento, conforme Normas ABNT NBR ISO 4628-3:2022 e ABNT NBR 5841:2015 ou versões posteriores;
- Relatório de ensaio emitido por laboratório acreditado pelo Inmetro (Cgcre) evidenciando aderência da película de tinta conforme ABNT NBR 11003:2023 ou versão posterior, com resultado X0/Y0 ou Gr0, em função da película.
- Certificado emitido por um Organismo de Certificação de Produto acreditado pela Cgcre Inmetro para avaliação de Móveis Corporativos do processo de preparação e pintura em superfícies metálicas.
</t>
  </si>
  <si>
    <t xml:space="preserve">CADEIRA FIXA COM PRANCHETA</t>
  </si>
  <si>
    <t xml:space="preserve">Cadeira fixa para treinamento e capacitação, com prancheta lateral fixa. Estrutura manufaturada em barra redonda trefilada de aço carbono, de diâmetro externo mínimo 7/16” (11,11 mm), do tipo trapezoidal, possuindo interligação de reforço transversal na porção frontal da estrutura, estando este reforço distante do piso de maneira tal que não impeça ou atrapalhe os movimentos dos membros inferiores do usuário. Estrutura fixa com tratamento de superfície por meio de pintura a pó na cor preta, através do processo de deposição eletrostática, passando pelos processos de desengraxe, estabilização, tratamento anti-ferruginoso e posterior secagem em estufa a 200 – 250 ºC. A estrutura também dispõe de sapatas para atrito com o piso manufaturadas em polipropileno copolímero injetadas em alta pressão que podem promover o encaixe lateral entre várias cadeiras, alinhando-as transversalmente. Encosto injetado em alta pressão em polipropileno copolímero, provido de diversos orifícios para ventilação das costas do usuário, possibilitando a perspiração (troca térmica com o ambiente) e manufaturado em polipropileno copolímero injetado em alta pressão, pigmentado, material reciclável, com espessura mínima de parede de 3,0 mm. O encosto é independente do assento e é encaixado à estrutura por dois pontos, em suas laterais, na região inferior da peça. Aspectos dimensionais do encosto: Largura: Mínimo de 440 mm. Extensão vertical: Mínimo de 400 mm. Assento e contra assento na mesma cor do encosto, manufaturados em polipropileno copolímero injetado em alta pressão, pigmentado, material reciclável, sendo o contra assento fixo ao assento e às partes da estrutura que compõem a plataforma de assento através de encaixe sob pressão e parafusos, devidamente embutidos à referida contra capa, não se apresentando salientes à superfície inferior do contra assento. Aspectos dimensionais do assento: Largura: Mínimo de 440 mm. Profundidade de superfície: Mínimo 460 mm.  Prancheta lateral fixa, estrutura metálica de sustentação da prancheta em perfis maciços e chapas de aço, fixa, com tampo em MDF ou MDP com revestimento em ambas as faces em laminado melamínico e arremate dos bordos com perfil polimérico extrudado.
Apresentar a documentação de evidência mínima da qualidade e compromisso ambiental:
- O produto é comprovadamente derivado de uma família que possui Certificado ou Laudo ou Relatório de Avaliação de Conformidade com todos os requisitos normativos aplicáveis da ABNT NBR 13962:2018 ou ISO 7173:1989 em, no mínimo, nível 2 e da ISO 7174-1:1988 (ensaios de estabilidade) ou ainda para Ansi Bifma X 5.1, emitido por Laboratório de Testes acreditado pelo Inmetro.
- Rotulagem Ecológica de produtos com base nas Normas ABNT NBR ISO 14024 e ABNT NBR ISO 14020, emitido por OCP acreditado pelo Inmetro.
- Laudo Ergonômico em conformidade com requisitos aplicáveis do subitem a NR-17, Portaria 423 de Outubro de 2021 do Ministério do Trabalho, emitido por Engenheiro de Segurança do Trabalho, Médico do Trabalho ou Ergonomista Certificado pela ABERGO, com imagens e/ou descrições do produto e/ou fotografias e/ou diagramas e/ou suas funcionalidades presentes no laudo/relatório da avaliação para perfeita identificação dos produtos objeto da análise. Não serão aceitos laudos genéricos, sem identificação detalhada do produto objeto da análise. Os laudos/relatórios são acompanhados da devida ART ou RRT do serviço, com comprovante de quitação da Guia e documento CREA do Avaliador caso Engenheiro. Caso profissional avaliador seja médico do trabalho, devido registro no CRM e documento que atesta competência/especialização do profissional e, ainda, caso o profissional avaliador seja Ergonomista, declaração de certificação junto a ABERGO do profissional avaliador com o respectivo comprovante de especialização;
- Certificado de Regularidade no Cadastro Técnico Federal do IBAMA para Atividades Potencialmente Poluidoras dentro da validade em nome do fabricante do mobiliário;
Relatórios de ensaio, emitidos por laboratórios acreditados pela Cgcre/Inmetro, comprovando as características da espuma do assento, constando os seguintes índices de performance:	
- Fator de conforto derivado das forças de endentação de no mínimo 2,5 conforme ABNT NBR 9176:2016 ou versão posterior;
- Perda de força de indentação à 40% de compressão do corpo de prova de no máximo 10% e perda de espessura máxima de 5% em função dos testes de fadiga dinâmica conforme ABNT NBR 9177:2022 ou versão posterior;
- Teor de Cinzas de, no máximo, 1%, conforme ABNT NBR 14961:2019.
- Isenta de Clorofluorcarbono.
- Relatório de Ensaio emitido por laboratório acreditado pelo Inmetro/Cgcre para comprovação de resistência à corrosão por névoa salina dos elementos metálicos (com solda) pintados, conforme Norma ABNT NBR 17088:2023, para exposição de no mínimo 300 horas, com avaliação demonstrando que não houve nenhuma corrosão e nenhuma área de empolamento, conforme Normas ABNT NBR ISO 4628-3:2022 e ABNT NBR 5841:2015 ou versões posteriores;
- Relatório de ensaio emitido por laboratório acreditado pelo Inmetro (Cgcre) evidenciando aderência da película de tinta conforme ABNT NBR 11003:2023 ou versão posterior, com resultado X0/Y0 ou Gr0, em função da película.
- Certificado emitido por um Organismo de Certificação de Produto acreditado pela Cgcre Inmetro para avaliação de Móveis Corporativos do processo de preparação e pintura em superfícies metálicas.
</t>
  </si>
  <si>
    <t xml:space="preserve">CADEIRA GIRATÓRIA COM BRAÇOS PARA OBESOS</t>
  </si>
  <si>
    <t xml:space="preserve">Cadeira de escritório, giratória com braços e espaldar alto com dimensões e estruturação especiais. Oferta mínima de funcionalidades: ajuste de altura do assento em relação ao piso, rodízios de duplo giro e giro de 360 graus do assento/encosto. Cadeira de espaldar presidente com dimensões especiais com maior resistência pessoas cuja massa corpórea seja de 130 a 165 kg. Assento e encosto manufaturados em espumas flexíveis de poliuretano injetadas (moldadas) para assento e encosto com espessura média predominante de 40 mm no mínimo para ambos, sendo estes estruturados em compensado anatômico, multilaminado, resinado e prensado, com espessura mínima de 15 mm.  Conjunto de assento e encosto com característica de pouca ou nenhuma conformação na base do assento, garantindo devida alternância postural e borda frontal arredondada para não prejudicar a circulação sanguínea dos membros inferiores do usuário, em consonância com Norma Regulamentadora nº 17 do MTP. Revestimento de assento, encosto e contra encosto em laminado sintético, popularmente conhecido como couro ecológico, de cor preta, provido de costuras perimetrais ou laterais para perfeita modelagem dos estofados. Características dimensionais: extensão vertical do encosto de 550 mm, largura do encosto na proeminência do apoio lombar de 570 mm, largura do assento de 570 mm e profundidade de superfície do assento de 450 mm, sendo essas medidas aceitas como mínimas. Assento e encosto unidos por meio de chapa de aço de espessura mínima de 6,00 mm, do tipo lâmina, largura de aproximadamente 40 mm, com tratamento de superfície por meio de pintura epóxi pó preta, através do processo de deposição eletrostática, fixada ao assento por meio de 08 pontos no mínimo. Possui travessa, de junção, como reforço estrutural metálico interno fabricado em aço SAE 1010/1020 integrado a lâmina que suporta o encosto dando maior resistência contra fraturas nas madeiras. Mecanismo com plataforma com espessura mínima da chapa de 2,50 mm, com vincos e conformações que aumentam sua performance mecânica. Com ajuste milimétrico de altura do assento em relação ao piso através de pistão a gás com coluna apresentando tratamento de superfície, através de pintura eletrostática à pó na cor preta ou similar classificação de desempenho no mínimo em conformidade com classe 04, de acordo com Norma Internacional DIN EN 16955:2017 com curso mínimo de ajuste vertical de 80 mm, com conificação superior de 1º 26’ 16” para acoplamento ao mecanismo através de cone Morse, com tamanho vertical reduzido, usualmente empregado na composição de cadeiras e poltronas de grande porte. Possui na parte superior da camisa um anel metálico, preto, que promove reforço para o curso do pistão, gerando melhor desempenho mecânico. Base cinco patas, apresentando design contemporâneo, de formato arcado, com parede mínima de 1,5 mm, com barra de reforço interna de 100 mm de comprimento mínimo por 25 mm de largura mínima, proporcionando maior resistência mecânica, raio da pata mínimo de 380 mm. Conformadas em máquinas específicas de modo a promover maior reforço estrutural na região interior das patas, soldada de forma a apresentar maior resistência devido ao cordão de solda ser com porção maior na altura do tubo.  Apresenta aspecto elíptico de 45 mm de altura e 20 mm de largura, com tratamento de superfície por meio de pintura a pó, pelo processo de deposição eletrostática de cor preta. Para cada pata da base supra especificada, em sua terminação existe um casulo de alojamento  para fixação do pino do rodízio produzido em aço carbono, dispensando a utilização de bucha plástica, no mesmo, acoplar-se-á um rodízio de duplo giro de cor preta, com capacidade de suportar carga de até 80 kg cada, manufaturado em nylon injetado de alto desempenho (PA6), com pino de alojamento à base cilíndrico produzido em aço SAE 1010/1020 zincado, com 11 mm de diâmetro no mínimo e anel metálico para fixação à base sem a utilização de buchas plásticas. Apoia braços manufaturados em poliuretano integral skin, fixo com textura, de excelente resistência ao alongamento e ruptura, bem como fator conforto e alta densidade. Borda frontal curvada para baixo. Comprimento total aproximado do apoio de 240 mm e largura de 50 mm. Corpo estrutural do braço composto por aço carbono com tratamento de superfície com tratamento de superfície por meio de pintura a pó de cor preta, através de deposição eletrostática, com porção frontal da base elíptica de estruturação do braço com angulo aproximado de 65 graus em relação a vertical e fixado no assento e encosto por meio de seis parafusos, sendo três em cada lado, dividindo- se em dois na parte inferior, assento, e um no reforço metálico externo que percorre todo o perímetro posterior do encosto, com largura aproximada de 20 mm, espessura mínima de 4,75 mm e comprimento mínimo de 500 mm para melhor performance estrutural do produto.
Apresentar a documentação de evidência mínima da qualidade e compromisso ambiental:
- Certificado ou Laudo ou Relatório de Avaliação de Conformidade com todos os requisitos normativos aplicáveis da ABNT NBR 13962:2018 ou ISO 21015:2007 ou versão posterior para cargas que simulem peso corporal de 150 kg para o usuário, emitido por Laboratório de Testes acreditado pelo Inmetro (Cgcre). Por não ser um acessório previsto em Norma, poderá ser enviado relatório de ensaio cuja amostra na ocasião dos testes estava provida ou desprovida do apoio de cabeça.
- Rotulagem Ecológica de produtos com base nas Normas ABNT NBR ISO 14024 e ABNT NBR ISO 14020, emitido por OCP acreditado pelo Inmetro.
- Laudo Ergonômico em conformidade com requisitos aplicáveis do subitem a NR-17, Portaria 423 de Outubro de 2021 do Ministério do Trabalho, emitido por Engenheiro de Segurança do Trabalho, Médico do Trabalho ou Ergonomista Certificado pela ABERGO, com imagens e/ou descrições do produto e/ou fotografias e/ou diagramas e/ou suas funcionalidades presentes no laudo/relatório da avaliação para perfeita identificação dos produtos objeto da análise. Não serão aceitos laudos genéricos, sem identificação detalhada do produto objeto da análise. Os laudos/relatórios são acompanhados da devida ART ou RRT do serviço, com comprovante de quitação da Guia e documento CREA do Avaliador caso Engenheiro. Caso profissional avaliador seja médico do trabalho, devido registro no CRM e documento que atesta competência/especialização do profissional e, ainda, caso o profissional avaliador seja Ergonomista, declaração de certificação junto a ABERGO do profissional avaliador com o respectivo comprovante de especialização;
- Certificado de Regularidade no Cadastro Técnico Federal do IBAMA para Atividades Potencialmente Poluidoras dentro da validade em nome do fabricante do mobiliário;
Relatórios de ensaio, emitidos por laboratórios acreditados pela Cgcre/Inmetro, comprovando as características da espuma do assento, constando os seguintes índices de performance:	
- Fator de conforto derivado das forças de endentação de no mínimo 2,5 conforme ABNT NBR 9176:2016 ou versão posterior;
- Perda de força de indentação à 40% de compressão do corpo de prova de no máximo 10% e perda de espessura máxima de 5% em função dos testes de fadiga dinâminca conforme ABNT NBR 9177:2022 ou versão posterior;
- Teor de Cinzas de, no máximo, 1%, conforme ABNT NBR 14961:2019.
- Isenta de Clorofluorcarbono.
- Relatório de Ensaio emitido por laboratório acreditado pelo Inmetro/Cgcre para comprovação de resistência à corrosão por névoa salina dos elementos metálicos (com solda) pintados, conforme Norma ABNT NBR 17088:2023, para exposição de no mínimo 300 horas, com avaliação demonstrando que não houve nenhuma corrosão e nenhuma área de empolamento, conforme Normas ABNT NBR ISO 4628-3:2022 e ABNT NBR 5841:2015 ou versões posteriores;
- Relatório de ensaio emitido por laboratório acreditado pelo Inmetro (Cgcre) evidenciando aderência da película de tinta conforme ABNT NBR 11003:2023 ou versão posterior, com resultado X0/Y0 ou Gr0, em função da película.
- Certificado emitido por um Organismo de Certificação de Produto acreditado pela Cgcre Inmetro para avaliação de Móveis Corporativos do processo de preparação e pintura em superfícies metálicas.
Relatórios de ensaio, emitidos por laboratórios acreditados pela Cgcre/Inmetro, comprovando as características do material de revestimento, constando os seguintes índices de performance:
- Gramatura mínima do laminado de 500 g/m² conforme ABNT NBR 14554:2023 ou versão posterior;
- Relatórios de ensaio, emitidos por laboratórios acreditados pela Cgcre/Inmetro, comprovando a resistência ao esgarçamento da costura padrão 5 mm para ambos os lados como esgarçamento máximo conforme ABNT NBR 9925:2009 ou versão posterior.
</t>
  </si>
  <si>
    <t xml:space="preserve">POLTRONA FIXA PARA OBESOS</t>
  </si>
  <si>
    <t xml:space="preserve">Cadeira especial para P.O. (Portador de Obesidade) conforme ABNT NBR 9050:202 - Errata 2021, estruturada em estrutura 04 pés com sapatas articuladas para contato com o piso, de maneira a acomodar a cadeira na superfície do piso ainda que este apresente pequenos desnivelamentos. Sapatas fixadas em cada terminação da estrutura através de buchas metálicas ou injetadas em termoplástico, de maneira que garantam integridade do sistema de fixação das sapatas. Estrutura formada à partir de 04 pés/pernas, confeccionadas no mínimo em tubo circular de 25,40 mm de diâmetro externo por 2,25 mm de espessura de parede, com reforços transversais e longitudinais de maneira a prover necessária estabilidade para bom desempenho da estrutura. Elementos soldados entre si através de solda MIG/MAG. Assento fixado em duas flanges estampadas em chapa de aço de 3,0 mm de espessura mínima, fixado a estrutura por 8 parafusos ancorados em porcas de garra metálicas zincadas no interior do chassi estrutura da almofada de assento. Tratamento de superfície da estrutura através de pintura eletrostática a pó. Conjunto de ligação entre assento e encosto à partir de duas lâminas de aço ancoradas diretamente na estrutura metálica da cadeira (e não no chassi estrutural da almofada de assento). Tais lâminas são fabricadas em chapa de aço estampada, dobrada e vincada com espessura mínima de 6,35 mm, fixadas ao encosto por no mínimo 04 pontos em cada fixação (08 no total, mínimo), sendo tais ancoragens no chassi estrutural do encosto por porcas de garra metálicas zincadas, cravadas no chassi estrutural interno do encosto. Fixação das lâminas na estrutura da cadeira na porção do assento por no mínimo 03 parafusos. Tratamento de superfície das lâminas do conjunto de junção do encosto com o assento através de pintura eletrostática a pó. Assento e encosto estofados por meio de espumas anatômicas, flexíveis de poliuretano, injetada moldada, com densidade mínima de 50 kg/m3, estruturadas em chassi estrutural interno compensado anatômico de espessura mínima de 15 mm, com porcas de garra metálicas zincadas cravadas no chassi nos pontos de fixação, propiciando durabilidade dos pontos de fixação. Revestimento de assento e encosto em laminado sintético espalmado, de PVC, sobre forro e modelado em costuras para perfeito acabamento dos estofados. Contra capas (carenagens) para assento e encosto (contra assento e contra encosto), injetadas em polipropileno copolímero. Braços estruturados em tubo de aço carbono, de mesma composição e mesma bitola das pernas da estrutura, soldados à estrutura através de solda MIG/MAG e de mesmo tratamento de superfície dos elementos metálicos da estrutura, provido de apoia braços superior injetado em polipropileno de cor preta e fixado por 02 parafusos ao corpo estrutural do braço, em formato trapezoidal ou circular ou similar, sendo fechado e vazado. Aspectos dimensionais da cadeira em total conformidade com os requisitos dimensionais para cadeira para P.O. conforme ABNT NBR 9050:2020 Errata 2021.
Apresentar a documentação de evidência mínima da qualidade e compromisso ambiental:
- Relatório de Ensaio ou Laudo emitido por laboratório acreditado pelo Inmetro (Cgcre) para todos os requisitos aplicáveis da ABNT NBR 9050:2020 ou versão posterior da Norma. No laudo contém imagens do produto para o mesmo que possa ser identificado.
- Rotulagem Ecológica de produtos com base nas Normas ABNT NBR ISO 14024 e ABNT NBR ISO 14020, emitido por OCP acreditado pelo Inmetro.
- Laudo Ergonômico em conformidade com requisitos da NR-17, Portaria MTP 4.219 de 20 de Dezembro de 2022, emitido por Profissional competente. O Laudo contém fotografias e/ou imagens e/ou especificações e/ou detalhamentos que possam oferecer, indubitavelmente, elementos de evidência para identificar que se trata do mesmo produto ou produto de mesma família/linha de produção ofertada. Devidamente acompanhados da ART do serviço caso emitidos por Engenheiro, com comprovante de quitação Guia e documento CREA do Profissional, caso emitidos por Ergonomista, devidamente acompanhados do Certificado ABERGO válido do Profissional e, caso seja emitido por médico do trabalho, devidamente acompanhados do comprovante de registro no CRM.
- Densidade mínima de 50 kg/m³ - método utilizado: ABNT NBR 8537:2022 ou versão posterior.
- Resiliência mínima de 50% - método utilizado: ABNT NBR 8619:2022 ou versão posterior.
</t>
  </si>
  <si>
    <t xml:space="preserve">POLTRONA INDIVIDUAL</t>
  </si>
  <si>
    <t xml:space="preserve">Poltrona fixa 4 pés, espaldar baixo ou médio, com encosto e braços fechados e estofados em peça única original ou, formando uma peça única após finalizado, de formato arredondado e sem vãos entre assento, encosto e braços (laterais). Estruturas do assento, encosto e braços em aço carbono com percintas elásticas ou outro material que permita a mesma resistência e o mesmo fator de conforto. A estrutura recebe posterior injeção de espuma injetada e moldada de poliuretano flexível com espessura média predominante de, no mínimo 40 mm, de alta densidade, baixa deformação por fadiga (máximo de perda de 10%) e isenta de CFC. Poltrona totalmente revestida (parte frontal, traseira, laterais e inferior) em tecido poliéster de cor à definir de acordo com o catálogo do fabricante, sem usos de carenagens plásticas, perfis ou outras peças similares para acabamento, sendo o acabamento realizado de maneira que a poltrona seja totalmente vestida com o revestimento, utilizando-se de costuras laterais ou perimetrais, sendo o fechamento do revestimento na parte inferior do assento através de zíper ou costura à mão ou outra técnica que permita o mesmo acabamento e resistência. Base formada por 4 pés torneados de madeira maciça, com acabamento na cor preto acetinado, usinadas em equipamentos CNC de formato cilíndrico ou oval ou oblongo ou elíptico ou similar (arredondado), que contenha, nos pés ou na estrutura interna do assento, peça interna de aço ou outro material estável e resistente da mesma forma, e que na terminação dos pés contenha peça polimérica ou emborrachada ou similar para suavizar o atrito dos pés com o piso. Diâmetro mínimo dos pés de madeira de 20 mm. Dimensões da poltrona (permitida variação de 10% para mais ou para menos): altura do assento em sua porção frontal em relação ao piso de 460 mm, altura da borda superior do encosto até o piso de 740mm, largura total da poltrona de 620 mm, profundidade útil do assento (medida da borda frontal do assento até o encosto) de 460mm, altura útil do encosto (medida da borda superior do encosto no seu eixo de simetria até a superfície superior do assento) de 300 mm, distância interna entre braços medida no eixo de simetria do assento e na superfície superior dos braços: 500 mm.
Apresentar a documentação de evidência mínima da qualidade e compromisso ambiental:
- Certificado ou Relatório de Ensaio emitido por laboratório acreditado pela Cgcre/Inmetro atestando conformidade de todos os requisitos aplicáveis da ABNT NBR 13962:2018 ou da ISO 7173:1989 mínimo nível 3 (suplementada pela ISO 7174:1988) ou ainda ANSI BIFMA X 5.4 - 2020. Normas Internacionais podem ter Certificados emitidos por organismos estrangeiros com devida acreditação local e lastro ao ILAC/IAF, sendo devidamente traduzidos para o Português. Em caso de demonstração por meio de Certificado de família de produtos emitido por OCP acreditado pela Cgcre/Inmetro, o mesmo certificado vem acompanhado do respectivo relatório de ensaio completo e conforme do modelo em oferta, sendo tal relatório de ensaio emitido por laboratório acreditado pela Cgcre/Inmetro. 
- Certificado de Regularidade para Atividades potencialmente poluidoras do IBAMA válido (em vigência) em nome do fabricante.
- Relatórios de ensaio, emitidos por laboratórios acreditados pela Cgcre/Inmetro, comprovando as características das espumas, constando os seguintes índices de performance:
- Força de Indentação a 25% de no máximo 250 N e a 65% de no mínimo 750 N, gerando fator conforto derivado das forças de indentação maior que 2,3 conforme método ABNT NBR 9176:2016 ou versão posterior;
- Perda de força de indentação à 40% de compressão do corpo de prova de no máximo 10% e perda de espessura máxima de 5% em função dos testes de fadiga dinâmica conforme ABNT NBR 9177:2022 ou versão posterior;
- Isenta de Clorofluorcarbono.
- Teor de Cinzas de, no máximo, 1%, conforme ABNT NBR 14961/2019 ou versão posterior;
- Densidade mínima da espuma de 40 a 50 kg/m³ conforme ABNT NBR 8537:2022 ou versão posterior;
- Laudo de queima da espuma de poliuretano conforme ABNT NBR 9178:2022 com tolerância máxima de 100 mm/min para velocidade da queima ou versão posterior da Norma, com fotografias das amostras utilizadas no ensaio.
- Espuma isenta de CFCs por método de cromatografia gasosa acoplada a espectrômetro de massa ou outro procedimento de igual eficácia técnica, emitido por laboratório devidamente acreditado pelo Inmetro.
- Relatórios de ensaio, emitidos por laboratórios acreditados pela Cgcre/Inmetro, comprovando a resistência ao esgarçamento da costura padrão 5 mm para ambos os lados como esgarçamento máximo conforme ABNT NBR 9925:2009 ou versão posterior.
</t>
  </si>
  <si>
    <t xml:space="preserve">POLTRONA DOBRÁVEL</t>
  </si>
  <si>
    <t xml:space="preserve">Cadeira multiuso de assento rebatível, empilhável, com assento e encosto injetados em termoplástico copolímero polipropileno sendo o assento provido de contra capa injetada em polipropileno copolímero, clicada por encaixe sob pressão ao chassi do assento de modo a não permitir nenhum parafuso ou elemento de fixação aparente do lado externo, privilegiando assim o bom acabamento e a segurança ao usuário. Sistema de articulação do assento através de rebatimento no plano longitudinal, sendo todo o sistema de rebatimento, ou por mola ou por gravidade ou ainda por sistema de rebatimento por acionamento manual, totalmente embutido na carenagem de contra assento, não estando aparente ou acessível externamente ao usuário. Dimensões mínimas da largura e profundidade do assento de 410 mm. Encosto injetado em polipropileno copolímero, sem estofamento e sem orifícios ou texturas muito rugosas, para evitar o acúmulo de partículas e também não causar desconforto ao usuário, fixo diretamente na estrutura da cadeira por, no mínimo, dois pontos, não deixando os elementos metálicos estruturais do encosto aparentes nos pontos de fixação e com parafusos de fixação não salientes, devidamente embutidos na carenagem do encosto. Dimensões mínimas do encosto de 250 mm de extensão vertical mínima medida no eixo de simetria da peça por 450 mm de largura total sem braços. Estrutura da cadeira de aço carbono tubular em “V” ou “U” invertido ou similar, em tubo de aço carbono de seção cilíndrica, oval ou oblonga ou elíptica com acabamento em pintura epóxi de cor preta com dimensões externas mínimas de 20 mm de lado por 1,50 mm de espessura de parede, no mínimo. Dimensões gerais da cadeira de: Altura da borda superior do encosto em relação ao piso mínima de 700 mm; Altura do assento em relação ao piso entre mínima de 400 mm; Altura da superfície superior do apoia braço em relação ao piso mínima de 570 mm.
Apresentar a documentação de evidência mínima da qualidade e compromisso ambiental:
- Relatório de Ensaio ou Laudo emitido por Laboratório acreditado pelo Inmetro (Cgcre) para todos os requisitos aplicáveis da Norma ISO 7173:1989 nível 3 e ISO 7174:1988 ou versão posterior.
- Laudo Ergonômico em conformidade com requisitos aplicáveis do subitem a NR-17, Portaria 423 de Outubro de 2021 do Ministério do Trabalho, emitido por Engenheiro de Segurança do Trabalho, Médico do Trabalho ou Ergonomista Certificado pela ABERGO, com imagens e/ou descrições do produto e/ou fotografias e/ou diagramas e/ou suas funcionalidades presentes no laudo/relatório da avaliação para perfeita identificação dos produtos objeto da análise. Não serão aceitos laudos genéricos, sem identificação detalhada do produto objeto da análise. Os laudos/relatórios são acompanhados da devida ART ou RRT do serviço, com comprovante de quitação da Guia e documento CREA do Avaliador caso Engenheiro. Caso profissional avaliador seja médico do trabalho, devido registro no CRM e documento que atesta competência/especialização do profissional e, ainda, caso o profissional avaliador seja Ergonomista, declaração de certificação junto a ABERGO do profissional avaliador com o respectivo comprovante de especialização;
- Relatório de Ensaio emitido por laboratório acreditado pelo Inmetro/Cgcre para comprovação de resistência à corrosão por névoa salina dos elementos metálicos (com solda) pintados, conforme Norma ABNT NBR 17088:2023, para exposição de no mínimo 300 horas, com avaliação demonstrando que não houve nenhuma corrosão e nenhuma área de empolamento, conforme Normas ABNT NBR ISO 4628-3:2022 e ABNT NBR 5841:2015 ou versões posteriores;
- Relatório de ensaio emitido por laboratório acreditado pelo Inmetro (Cgcre) evidenciando aderência da película de tinta conforme ABNT NBR 11003:2023 ou versão posterior, com resultado X0/Y0 ou Gr0, em função da película.
- Certificado emitido por um Organismo de Certificação de Produto acreditado pela Cgcre Inmetro para avaliação de Móveis Corporativos do processo de preparação e pintura em superfícies metálicas.
</t>
  </si>
  <si>
    <t xml:space="preserve">LONGARINA 02 LUGARES</t>
  </si>
  <si>
    <t xml:space="preserve">Cadeira Corporativa disposta em assentos múltiplos, tipo longarina, não sendo fixos ao piso, com possibilidade de montagem com 02 lugares, sem braços, sendo as demais características dimensionais, físicas e construtivas descritas abaixo: Assentos manufaturados a partir de espumas flexíveis de poliuretano injetadas (moldadas), conforme NR-17 MTPS 3.751/1990 do MTE, estruturados em compensado multilaminado anatômico com furos guias para fixação por pressão das contra capas dos assentos e, alternativamente, parafusos, para os quais, as contra capas injetadas em PP (carenagens) de contra assento deve possuir canais de fixação (alojamentos) para os parafusos devidamente embutidos nas referidas contra capas (com cabeças não salientes). Ou seja, cada assento deve ser dotado de contra capa que possui um rebaixo em forma de “U” invertido em sua porção posterior para alojamento da carenagem de proteção e acabamento da lâmina de junção do encosto. Aspectos dimensionais dos assentos: Largura mínima de cada assento de 490 mm e profundidade mínima de superfície de 460 mm. Espessura média predominante da espuma de, no mínimo, 40 mm.  com característica de pouca ou nenhuma conformação na base do assento para garantir alternância postural e borda frontal arredondada para não prejudicar a circulação sanguínea dos membros inferiores do usuário, (em consonância com disposto no item 17.3.3, alíneas b) e c) da Norma Regulamentadora nº 17 do Ministério do Trabalho e Emprego, regulamentada pela Portaria nº 3.751, de 1990). 
Encostos do tipo espaldar médio manufaturado em espuma flexível de poliuretano injetada moldada com as mesmas características da espuma do assento, cujos aspectos dimensionais de largura mínima são de 440 mm e extensão vertical seja entre 470 e 500 mm (espaldar médio). Espessura mínima predominante de espuma de 40 mm. Encosto estruturado em peça injetada em termoplástico de alto desempenho, polipropileno copolímero, 100% reciclável, dotada de 04 posições, no mínimo, para fixação da contra capa por meio de encaixe sobre pressão. Alojamento para fixação da lâmina de junção do encosto por meio de, no mínimo, 04 pontos, dotados de porcas de garra cravadas pela parte internado estrutural. Todas as fixações internas não aparentes para o lado externo do encosto, ou seja, a fixação de dá pela porção interna do encosto e um contra capa injetada em termoplástica oferece blindagem e acabamento para a porção externa. Não se utiliza de grampos ou perfis ou mesmo parafusos auto atarrachantes para fixação da contra capa no estrutural que tenham as cabeças salientes e/ou aparentes na porção externa do contra encosto (por questões de acabamento e segurança aos usuários). A própria contra capa, com seus elementos de encaixe sob pressão (04, no mínimo), é auto suficiente para plena fixação ao chassi estrutural do encosto. Peças de junção dos encostos com os assentos manufaturadas à partir de chapa de aço carbono com espessura mínima de ¼” (6,35 mm) e largura de 75 mm, com vinco de reforço estrutural, interno ou externo com fixação direta à flange universal da estrutura (viga da longarina), por meio de, no mínimo dois pontos, na porção do assento e, para a porção do encosto, fixação direta ao estrutural plástico do encosto por, no mínimo, 04 pontos. Tratamento de superfície do aço da estrutura através de pintura à pó, através do processo de deposição eletrostática, passando pelos processos de desengraxe, estabilização, tratamento anti ferruginoso e posterior polimerização em estufa à 200 oC, no mínimo. Todas as fixações com uso de impregnação ou trava química líquida de médio ou alto torque para prolongamento dos elementos de fixação contra afrouxamentos. Acabamento e proteção da lâmina de junção do encosto executada através de carenagem plástica, manufaturada em duas partes, uma dianteira e uma traseira, que sem encaixam, através de, no mínimo, dois pontos de fixação superiores e dois inferiores, formando uma capa única em formato de “L”. A capa, quando montada, apresenta largura externa mínima de 145 mm, espessura mínima de 2,1 mm e é dotada de textura em sua superfície externa, para harmonização com a textura das contra capas de assentos e encostos. Flange universal (160 x 200 e 125 x 125 mm) confeccionada em chapa de aço carbono ABNT 1010/1020 com espessura mínima de 2,90 mm, com vincos e conformações que melhoram seu desempenho mecânico, para função de plataforma de sustentação dos assentos e fixação da haste tubular de estruturação dos encostos. Assento com inclinação fixa entre 0o e -7o. Flange universal ligada ao tubo transversal de sustentação dos assentos através de abraçadeira em formato de “U”, manufaturada à partir de chapa de aço de espessura mínima de 3/16”, sem utilização de solda, apresentando, no mínimo, medida entre centros de 500 mm entre as flanges. Tubo transversal de sustentação dos assentos de formato retangular, cuja medida mínima é de 50 x 30 x 1,50 mm, com as extremidades seladas por meio de tampões injetados em polipropileno ou chapas de aço soldas com acabamento se modo a não permitir escórias, nem volumes e tampouco respingos de solda. Dispõe de segmentos de tubos de aço de seção circular fundidos em suas porções inferiores pelo processo Metal Inert Gas para fixação por meio de cone Morse dos pés da longarina (bases). Bases da longarina em formato de “T” invertido, sendo a haste vertical de interligação da base horizontal ao tubo transversal de sustentação dos assentos, manufaturada em tubo de seção circular de diâmetro mínimo de 50 mm, conificada em sua porção superior para encaixe nas esperas circulares conificadas da viga, permitindo facilidade de troca em eventuais casos de manutenção. Tal coluna é fundida por meio do processo Metal Inert Gas à base horizontal da longarina, que é manufaturada em segmentos de tubo de seção quadrada clm dimensões mínimas de 20 x 20 x 1,20 mm, que dispõe de capas plásticas injetadas em polipropileno com deslizadores injetados em termoplásticos com ajuste de altura por meio de rosca para corrigir eventuais desnivelamentos do piso. Tratamento de superfície dos componentes metálicos do conjunto estrutural da longarina, do flange universal de sustentação dos assentos e da haste de estruturação do encosto por meio de tinta à pó, através do processo de deposição eletrostática, passando pelos processos de desengraxe, estabilização, tratamento anti ferruginoso e posterior cura em estufa à 220 graus Celsius.
Apresentar a documentação de evidência mínima da qualidade e compromisso ambiental:
- Certificado de Conformidade com a ABNT NBR 16031:2012 em sistema 5 emitido por OCP acreditado pelo Inmetro.
- Rotulagem Ecológica de produtos com base nas Normas ABNT NBR ISO 14024 e ABNT NBR ISO 14020, emitido por OCP acreditado pelo Inmetro.
- Certificado de Regularidade no Cadastro Técnico Federal do IBAMA para Atividades Potencialmente Poluidoras dentro da validade em nome do fabricante do mobiliário;
Relatórios de ensaio, emitidos por laboratórios acreditados pela Cgcre/Inmetro, comprovando as características da espuma do assento, constando os seguintes índices de performance:	
- Fator de conforto derivado das forças de endentação de no mínimo 2,5 conforme ABNT NBR 9176:2016 ou versão posterior;
- Perda de força de indentação à 40% de compressão do corpo de prova de no máximo 10% e perda de espessura máxima de 5% em função dos testes de fadiga dinâmica conforme ABNT NBR 9177:2022 ou versão posterior;
- Teor de Cinzas de, no máximo, 1%, conforme ABNT NBR 14961:2019.
- Isenta de Clorofluorcarbono.
- Relatório de Ensaio emitido por laboratório acreditado pelo Inmetro/Cgcre para comprovação de resistência à corrosão por névoa salina dos elementos metálicos (com solda) pintados, conforme Norma ABNT NBR 17088:2023, para exposição de no mínimo 300 horas, com avaliação demonstrando que não houve nenhuma corrosão e nenhuma área de empolamento, conforme Normas ABNT NBR ISO 4628-3:2022 e ABNT NBR 5841:2015 ou versões posteriores;
- Relatório de ensaio emitido por laboratório acreditado pelo Inmetro (Cgcre) evidenciando aderência da película de tinta conforme ABNT NBR 11003:2023 ou versão posterior, com resultado X0/Y0 ou Gr0, em função da película.
- Certificado emitido por um Organismo de Certificação de Produto acreditado pela Cgcre Inmetro para avaliação de Móveis Corporativos do processo de preparação e pintura em superfícies metálicas.
</t>
  </si>
  <si>
    <t xml:space="preserve">LONGARINA 03 LUGARES</t>
  </si>
  <si>
    <t xml:space="preserve">Cadeira Corporativa disposta em assentos múltiplos, tipo longarina, não sendo fixos ao piso, com possibilidade de montagem com 03 lugares, sem braços, sendo as demais características dimensionais, físicas e construtivas descritas abaixo: Assentos manufaturados a partir de espumas flexíveis de poliuretano injetadas (moldadas), conforme NR-17 MTPS 3.751/1990 do MTE, estruturados em compensado multilaminado anatômico com furos guias para fixação por pressão das contra capas dos assentos e, alternativamente, parafusos, para os quais, as contra capas injetadas em PP (carenagens) de contra assento deve possuir canais de fixação (alojamentos) para os parafusos devidamente embutidos nas referidas contra capas (com cabeças não salientes). Ou seja, cada assento deve ser dotado de contra capa que possui um rebaixo em forma de “U” invertido em sua porção posterior para alojamento da carenagem de proteção e acabamento da lâmina de junção do encosto. Aspectos dimensionais dos assentos: Largura mínima de cada assento de 490 mm e profundidade mínima de superfície de 460 mm. Espessura média predominante da espuma de, no mínimo, 40 mm.  com característica de pouca ou nenhuma conformação na base do assento para garantir alternância postural e borda frontal arredondada para não prejudicar a circulação sanguínea dos membros inferiores do usuário, (em consonância com disposto no item 17.3.3, alíneas b) e c) da Norma Regulamentadora nº 17 do Ministério do Trabalho e Emprego, regulamentada pela Portaria nº 3.751, de 1990). 
Encostos do tipo espaldar médio manufaturado em espuma flexível de poliuretano injetada moldada com as mesmas características da espuma do assento, cujos aspectos dimensionais de largura mínima são de 440 mm e extensão vertical seja entre 470 e 500 mm (espaldar médio). Espessura mínima predominante de espuma de 40 mm. Encosto estruturado em peça injetada em termoplástico de alto desempenho, polipropileno copolímero, 100% reciclável, dotada de 04 posições, no mínimo, para fixação da contra capa por meio de encaixe sobre pressão. Alojamento para fixação da lâmina de junção do encosto por meio de, no mínimo, 04 pontos, dotados de porcas de garra cravadas pela parte internado estrutural. Todas as fixações internas não aparentes para o lado externo do encosto, ou seja, a fixação de dá pela porção interna do encosto e um contra capa injetada em termoplástica oferece blindagem e acabamento para a porção externa. Não se utiliza de grampos ou perfis ou mesmo parafusos auto atarrachantes para fixação da contra capa no estrutural que tenham as cabeças salientes e/ou aparentes na porção externa do contra encosto (por questões de acabamento e segurança aos usuários). A própria contra capa, com seus elementos de encaixe sob pressão (04, no mínimo), é auto suficiente para plena fixação ao chassi estrutural do encosto. Peças de junção dos encostos com os assentos manufaturadas à partir de chapa de aço carbono com espessura mínima de ¼” (6,35 mm) e largura de 75 mm, com vinco de reforço estrutural, interno ou externo com fixação direta à flange universal da estrutura (viga da longarina), por meio de, no mínimo dois pontos, na porção do assento e, para a porção do encosto, fixação direta ao estrutural plástico do encosto por, no mínimo, 04 pontos. Tratamento de superfície do aço da estrutura através de pintura à pó, através do processo de deposição eletrostática, passando pelos processos de desengraxe, estabilização, tratamento anti ferruginoso e posterior polimerização em estufa à 200 oC, no mínimo. Todas as fixações com uso de impregnação ou trava química líquida de médio ou alto torque para prolongamento dos elementos de fixação contra afrouxamentos. Acabamento e proteção da lâmina de junção do encosto executada através de carenagem plástica, manufaturada em duas partes, uma dianteira e uma traseira, que sem encaixam, através de, no mínimo, dois pontos de fixação superiores e dois inferiores, formando uma capa única em formato de “L”. A capa, quando montada, apresenta largura externa mínima de 145 mm, espessura mínima de 2,1 mm e é dotada de textura em sua superfície externa, para harmonização com a textura das contra capas de assentos e encostos.
Flange universal (160 x 200 e 125 x 125 mm) confeccionada em chapa de aço carbono ABNT 1010/1020 com espessura mínima de 2,90 mm, com vincos e conformações que melhoram seu desempenho mecânico, para função de plataforma de sustentação dos assentos e fixação da haste tubular de estruturação dos encostos. Assento com inclinação fixa entre 0o e -7o. Flange universal ligada ao tubo transversal de sustentação dos assentos através de abraçadeira em formato de “U”, manufaturada à partir de chapa de aço de espessura mínima de 3/16”, sem utilização de solda, apresentando, no mínimo, medida entre centros de 500 mm entre as flanges. Tubo transversal de sustentação dos assentos de formato retangular, cuja medida mínima é de 50 x 30 x 1,50 mm, com as extremidades seladas por meio de tampões injetados em polipropileno ou chapas de aço soldas com acabamento se modo a não permitir escórias, nem volumes e tampouco respingos de solda. Dispõe de segmentos de tubos de aço de seção circular fundidos em suas porções inferiores pelo processo Metal Inert Gás para fixação por meio de cone Morse dos pés da longarina (bases). Bases da longarina em formato de “T” invertido, sendo a haste vertical de interligação da base horizontal ao tubo transversal de sustentação dos assentos, manufaturada em tubo de seção circular de diâmetro mínimo de 50 mm, conificada em sua porção superior para encaixe nas esperas circulares conificadas da viga, permitindo facilidade de troca em eventuais casos de manutenção. Tal coluna é fundida por meio do processo Metal Inert Gas à base horizontal da longarina, que é manufaturada em segmentos de tubo de seção quadrada clm dimensões mínimas de 20 x 20 x 1,20 mm, que dispõe de capas plásticas injetadas em polipropileno com deslizadores injetados em termoplásticos com ajuste de altura por meio de rosca para corrigir eventuais desnivelamentos do piso. Tratamento de superfície dos componentes metálicos do conjunto estrutural da longarina, do flange universal de sustentação dos assentos e da haste de estruturação do encosto por meio de tinta à pó, através do processo de deposição eletrostática, passando pelos processos de desengraxe, estabilização, tratamento anti ferruginoso e posterior cura em estufa à 220 graus Celsius.
Apresentar a documentação de evidência mínima da qualidade e compromisso ambiental:
- Certificado de Conformidade com a ABNT NBR 16031:2012 em sistema 5 emitido por OCP acreditado pelo Inmetro.
- Rotulagem Ecológica de produtos com base nas Normas ABNT NBR ISO 14024 e ABNT NBR ISO 14020, emitido por OCP acreditado pelo Inmetro.
- Certificado de Regularidade no Cadastro Técnico Federal do IBAMA para Atividades Potencialmente Poluidoras dentro da validade em nome do fabricante do mobiliário;
Relatórios de ensaio, emitidos por laboratórios acreditados pela Cgcre/Inmetro, comprovando as características da espuma do assento, constando os seguintes índices de performance:	
- Fator de conforto derivado das forças de endentação de no mínimo 2,5 conforme ABNT NBR 9176:2016 ou versão posterior;
- Perda de força de indentação à 40% de compressão do corpo de prova de no máximo 10% e perda de espessura máxima de 5% em função dos testes de fadiga dinâminca conforme ABNT NBR 9177:2022 ou versão posterior;
- Teor de Cinzas de, no máximo, 1%, conforme ABNT NBR 14961:2019.
- Isenta de Clorofluorcarbono.
- Relatório de Ensaio emitido por laboratório acreditado pelo Inmetro/Cgcre para comprovação de resistência à corrosão por névoa salina dos elementos metálicos (com solda) pintados, conforme Norma ABNT NBR 17088:2023, para exposição de no mínimo 300 horas, com avaliação demonstrando que não houve nenhuma corrosão e nenhuma área de empolamento, conforme Normas ABNT NBR ISO 4628-3:2022 e ABNT NBR 5841:2015 ou versões posteriores;
- Relatório de ensaio emitido por laboratório acreditado pelo Inmetro (Cgcre) evidenciando aderência da película de tinta conforme ABNT NBR 11003:2023 ou versão posterior, com resultado X0/Y0 ou Gr0, em função da película.
- Certificado emitido por um Organismo de Certificação de Produto acreditado pela Cgcre Inmetro para avaliação de Móveis Corporativos do processo de preparação e pintura em superfícies metálicas.
</t>
  </si>
  <si>
    <t xml:space="preserve">POLTRONA DE AUDITÓRIO</t>
  </si>
  <si>
    <t xml:space="preserve">Estrutura: Em dois tubos de aço carbono, de seção elíptica ou oblonga ou oval, medindo, no mínimo, 20 x 30 x 1,90 mm apoiados em chapa de aço de espessura mínima de 3,00 mm, com furação na base horizontal. Todos os componentes fundidos por meio do processo Metal Inert Gás. Tais componentes são tratados com banho desengraxante, decapagem e acabamento com pintura do tipo epóxi-pó, aplicada por deposição eletrostática com cura em estufa em temperatura superior à 200 ºC. Fechamento das estruturas metálicas laterais por meio de painéis injetados em polipropileno copolímero, material 100% reciclável, sendo que, o fechamento se dá por meio de painel que segue de baixo do apoio de braço até a estrutura próxima do piso, os painéis centrais, podem ter fechamento total (do apoia ao piso) ou parcial (do apoia até aproximadamente a linha do assento).  Assento e encosto: Auto rebatíveis, acionamento por mecanismo dotado de molas e buchas plásticas para diminuição de ruídos. Nenhum elemento que ofereça risco do “efeito tesoura” ou de cisalhamento que possa ocasionar situações de aprisionamento de cabelo e membros dos usuários deve estar exposto entre o assente e encosto durante o movimento de rebatimento do móvel, de maneira que o sistema de rebatimento do assento e encosto deve estar devidamente embutidos no interior das blindagens de assento e encosto e/ou das estruturas centrais e laterais (montantes). Estruturais em madeira compensada multilaminada de formato anatômico, com espessura mínima de 10,5 mm ou injetados em polipropileno com nervuras de reforço e suportes de fixação ao mecanismo, composto por componentes metálicos, unidos pelo sistema de solda MIG que são tratados com banho desengraxante e decapagem e acabamento com pintura epóxi-pó. Acabamento em blindagem termoplástica de polipropileno copolímero injetado em alta pressão texturizado, que perfaz o acabamento e proteção inclusive das bordas, além de contra encosto e contra assento. Espumas flexíveis de poliuretano injetadas (moldadas) para assento e encosto com espessura média de, no mínimo, 35 mm. Revestimento do assento e do encosto em tecido 100% poliéster do tipo crepe em cor a definir de acordo com a cartela do fabricante e modelado em costuras para perfeito acabamento dos estofados. Braço e prancheta: Apoia braço injetado em PU integrado à estrutura metálica central e lateral dotado de mecanismo de escamoteamento do apoio de braço, no sentido transversal, para acomodar o conjunto de prancheta dentro da lateral quando em não uso. Tampo da prancheta em chapa de aço cortada a laser com pintura epóxi a pó ou injetada em resina ABS ou ainda injetado em alumínio com acabamento em pintura eletrostática à pó na cor preta, qualquer que seja a opção escolhida pelo licitante, esta não deverá apresentar arestas cortantes ou pontas perfurantes, de sorte que, quando a prancheta em uso, o usuário ainda consegue apoiar o seu antebraço no apoio superior em poliuretano, sem prejuízo do uso da prancheta ou do apoia braço referente.
Aspectos dimensionais (em mm):
Largura da superfície do assento: mínimo 470 mm
Profundidade da superfície do assento mínimo 450 mm
Extensão vertical do encosto mínimo 550 mm
Largura do encosto na região do apoio lombar: mínimo de 430 mm
Medida entre eixos: entre 550 ±10%
Altura da borda superior do encosto em relação à superfície do piso quando fechado: mínimo 900 mm
Profundidade total fechado: máximo 450 mm
Apresentar junto com a proposta Reajustada a documentação abaixo que comprove evidência mínima da qualidade e compromisso ambiental:
- Certificado de Conformidade ou Relatório de Avaliação de Conformidade com todos os requisitos normativos aplicáveis da ABNT NBR 15878:2011 emitido por Laboratório de Testes acreditado pelo Inmetro ou por OCP acreditado pelo Inmetro em modelo 5 de Certificação. Em caso de apresentação do Certificado apenas emitido por OCP, deverá ser apresentado o(s) Relatório(s) de Ensaio que fundamentaram a certificação do modelo na família de produtos.
- Rotulagem Ecológica de produtos com base nas Normas ABNT NBR ISO 14024 e ABNT NBR ISO 14020, emitido por OCP acreditado pelo Inmetro emitido pelo fabricante;
- Certificado de Regularidade no Cadastro Técnico Federal do IBAMA para Atividades Potencialmente Poluidoras dentro da validade em nome do fabricante do mobiliário;
Relatórios de ensaio, emitidos por laboratórios acreditados pela Cgcre/Inmetro, comprovando as características da espuma, constando os seguintes índices de performance:	
- Fator de conforto derivado das forças de endentação de no mínimo 2,5 conforme ABNT NBR 9176:2016 ou versão posterior;
- Perda de força de indentação à 40% de compressão do corpo de prova de no máximo 10% e perda de espessura máxima de 5% em função dos testes de fadiga dinâmica conforme ABNT NBR 9177:2022 ou versão posterior;
- Relatório de Ensaio emitido por laboratório acreditado pelo Inmetro/Cgcre para comprovação de resistência à corrosão por névoa salina dos elementos metálicos (com solda) pintados, conforme Norma ABNT NBR 17088:2023, para exposição de no mínimo 300 horas, com avaliação demonstrando que não houve nenhuma corrosão e nenhuma área de empolamento, conforme Normas ABNT NBR ISO 4628-3:2022 e ABNT NBR 5841:2015 ou versões posteriores;
- Relatório de ensaio emitido por laboratório acreditado pelo Inmetro (Cgcre) evidenciando aderência da película de tinta conforme ABNT NBR 11003:2023 ou versão posterior, com resultado X0/Y0 ou Gr0, em função da película.
- Certificado emitido por um Organismo de Certificação de Produto acreditado pela Cgcre Inmetro para avaliação de Móveis Corporativos do processo de preparação e pintura em superfícies metálicas.
- Evidência da gramatura do revestimento do produto de no mínimo 270 g/m2 conforme ABNT NBR 10591:2008 ou versão posterior da Norma, através de relatório de ensaio emitido por laboratório acreditado pelo Inmetro (Cgcre).
</t>
  </si>
  <si>
    <t xml:space="preserve">POLTRONA DE AUDITÓRIO PMR</t>
  </si>
  <si>
    <t xml:space="preserve">Estrutura: Em dois tubos de aço carbono, de seção elíptica ou oblonga ou oval, medindo, no mínimo, 20 x 30 x 1,90 mm apoiados em chapa de aço de espessura mínima de 3,00 mm, com furação na base horizontal. Todos os componentes fundidos por meio do processo Metal Inert Gás. Tais componentes são tratados com banho desengraxante, decapagem e acabamento com pintura do tipo epóxi-pó, aplicada por deposição eletrostática com cura em estufa em temperatura superior à 200 ºC. Fechamento das estruturas metálicas laterais por meio de painéis injetados em polipropileno copolímero, material 100% reciclável, sendo que, o fechamento se dá por meio de painel que segue de baixo do apoio de braço até a estrutura próxima do piso, exceto a lateral PMR. Os painéis centrais, podem ter fechamento total (do apoia ao piso) ou parcial (do apoia até aproximadamente a linha do assento).  Assento e encosto: Auto rebatíveis, acionamento por mecanismo dotado de molas e buchas plásticas para diminuição de ruídos. Nenhum elemento que ofereça risco do “efeito tesoura” ou de cisalhamento que possa ocasionar situações de aprisionamento de cabelo e membros dos usuários deve estar exposto entre o assente e encosto durante o movimento de rebatimento do móvel, de maneira que o sistema de rebatimento do assento e encosto deve estar devidamente embutidos no interior das blindagens de assento e encosto e/ou das estruturas centrais e laterais (montantes). Estruturais em madeira compensada multilaminada de formato anatômico, com espessura mínima de 10,5 mm ou injetados em polipropileno com nervuras de reforço e suportes de fixação ao mecanismo, composto por componentes metálicos, unidos pelo sistema de solda MIG que são tratados com banho desengraxante e decapagem e acabamento com pintura epóxi-pó. Acabamento em blindagem termoplástica de polipropileno copolímero injetado em alta pressão texturizado, que perfaz o acabamento e proteção inclusive das bordas, além de contra encosto e contra assento. Espumas flexíveis de poliuretano injetadas (moldadas) para assento e encosto com espessura média de, no mínimo, 35 mm. Revestimento do assento e do encosto em tecido 100% poliéster do tipo crepe em cor a definir de acordo com a cartela do fabricante e modelado em costuras para perfeito acabamento dos estofados. Braço e prancheta: Apoia braço injetado em PU integrado à estrutura metálica central e lateral dotado de mecanismo de escamoteamento do apoio de braço, no sentido transversal, para acomodar o conjunto de prancheta dentro da lateral quando em não uso. Tampo da prancheta em chapa de aço cortada a laser com pintura epóxi a pó ou injetada em resina ABS ou ainda injetado em alumínio com acabamento em pintura eletrostática à pó na cor preta, qualquer que seja a opção escolhida pelo licitante, esta não deverá apresentar arestas cortantes ou pontas perfurantes, de sorte que, quando a prancheta em uso, o usuário ainda consegue apoiar o seu antebraço no apoio superior em poliuretano, sem prejuízo do uso da prancheta ou do apoia braço referente. Braço oposto na extremidade da fileira com sistema de basculamento em 90 graus para facilitar acesso de pessoa portadora de mobilidade reduzida (PMR) ao assento. Aspectos dimensionais (em mm):
Largura da superfície do assento: mínimo 470 mm
Profundidade da superfície do assento mínimo 450 mm
Extensão vertical do encosto mínimo 550 mm
Largura do encosto na região do apoio lombar: mínimo de 430 mm
Medida entre eixos: entre 550 ±10%
Altura da borda superior do encosto em relação à superfície do piso quando fechado: mínimo 900 mm
Profundidade total fechado: máximo 450 mm
Apresentar junto com a proposta Reajustada a documentação abaixo que comprove evidência mínima da qualidade e compromisso ambiental:
- Certificado ou Relatório de Avaliação de Conformidade com todos os requisitos normativos aplicáveis da ABNT NBR 15878:2011 emitido por Laboratório de Testes acreditado pelo Inmetro ou por OCP acreditado pelo Inmetro em modelo 5 de Certificação. Em caso de apresentação do Certificado apenas emitido por OCP, deverá ser apresentado o(s) Relatório(s) de Ensaio que fundamentaram a certificação do modelo na família de produtos.
- Rotulagem Ecológica de produtos com base nas Normas ABNT NBR ISO 14024 e ABNT NBR ISO 14020, emitido por OCP acreditado pelo Inmetro.
- Certificado de Regularidade no Cadastro Técnico Federal do IBAMA para Atividades Potencialmente Poluidoras dentro da validade em nome do fabricante do mobiliário;
Relatórios de ensaio, emitidos por laboratórios acreditados pela Cgcre/Inmetro, comprovando as características da espuma, constando os seguintes índices de performance:	
- Fator de conforto derivado das forças de endentação de no mínimo 2,5 conforme ABNT NBR 9176:2016 ou versão posterior;
- Perda de força de indentação à 40% de compressão do corpo de prova de no máximo 10% e perda de espessura máxima de 5% em função dos testes de fadiga dinâmica conforme ABNT NBR 9177:2022 ou versão posterior;
- Relatório de Ensaio emitido por laboratório acreditado pelo Inmetro/Cgcre para comprovação de resistência à corrosão por névoa salina dos elementos metálicos (com solda) pintados, conforme Norma ABNT NBR 17088:2023, para exposição de no mínimo 300 horas, com avaliação demonstrando que não houve nenhuma corrosão e nenhuma área de empolamento, conforme Normas ABNT NBR ISO 4628-3:2022 e ABNT NBR 5841:2015 ou versões posteriores;
- Relatório de ensaio emitido por laboratório acreditado pelo Inmetro (Cgcre) evidenciando aderência da película de tinta conforme ABNT NBR 11003:2023 ou versão posterior, com resultado X0/Y0 ou Gr0, em função da película.
- Certificado emitido por um Organismo de Certificação de Produto acreditado pela Cgcre Inmetro para avaliação de Móveis Corporativos do processo de preparação e pintura em superfícies metálicas.
- Evidência da gramatura do revestimento do produto de no mínimo 270 g/m2 conforme ABNT NBR 10591:2008 ou versão posterior da Norma, através de relatório de ensaio emitido por laboratório acreditado pelo Inmetro (Cgcre).
</t>
  </si>
  <si>
    <t xml:space="preserve">POLTRONA DE AUDITÓRIO PARA OBESO</t>
  </si>
  <si>
    <t xml:space="preserve">Estrutura: Em dois tubos de aço carbono, de seção elíptica ou oblonga ou oval, medindo, no mínimo, 20 x 30 x 1,90 mm apoiados em chapa de aço de espessura mínima de 3,00 mm, com furação na base horizontal. Todos os componentes fundidos por meio do processo Metal Inert Gás. Tais componentes são tratados com banho desengraxante, decapagem e acabamento com pintura do tipo epóxi-pó, aplicada por deposição eletrostática com cura em estufa em temperatura superior à 200 ºC. Fechamento das estruturas metálicas laterais por meio de painéis injetados em polipropileno copolímero, material 100% reciclável, sendo que, o fechamento se dá por meio de painel que segue de baixo do apoio de braço até a estrutura próxima do piso, os painéis centrais, podem ter fechamento total (do apoia ao piso) ou parcial (do apoia até aproximadamente a linha do assento). Assento e encosto: Auto rebatíveis, acionamento por mecanismo dotado de molas e buchas plásticas para diminuição de ruídos. Nenhum elemento que ofereça risco do “efeito tesoura” ou de cisalhamento que possa ocasionar situações de aprisionamento de cabelo e membros dos usuários deve estar exposto entre o assente e encosto durante o movimento de rebatimento do móvel, de maneira que o sistema de rebatimento do assento e encosto deve estar devidamente embutidos no interior das blindagens de assento e encosto e/ou das estruturas centrais e laterais (montantes). Estruturais em madeira compensada multilaminada de formato anatômico, com espessura mínima de 10,5 mm ou injetados em polipropileno com nervuras de reforço e suportes de fixação ao mecanismo, composto por componentes metálicos, unidos pelo sistema de solda MIG que são tratados com banho desengraxante e decapagem e acabamento com pintura epóxi-pó. Acabamento em blindagem termoplástica de polipropileno copolímero que perfaz o acabamento e proteção inclusive das bordas, além de contra encosto e contra assento. Espumas flexíveis de poliuretano injetadas (moldadas) para assento e encosto com espessura média de, no mínimo, 35 mm. Revestimento do assento e do encosto em tecido 100% poliéster do tipo crepe em cor a definir de acordo com a cartela do fabricante e modelado em costuras para perfeito acabamento dos estofados. Braço e prancheta: Apoia braço injetado em PU integrado à estrutura metálica central e lateral dotado de mecanismo de escamoteamento do apoio de braço, no sentido transversal, para acomodar o conjunto de prancheta dentro da lateral quando em não uso. Tampo da prancheta em chapa de aço cortada a laser com pintura epóxi a pó ou injetada em resina ABS ou ainda injetado em alumínio com acabamento em pintura eletrostática à pó na cor preta, qualquer que seja a opção escolhida pelo licitante, esta não deverá apresentar arestas cortantes ou pontas perfurantes, de sorte que, quando a prancheta em uso, o usuário ainda consegue apoiar o seu antebraço no apoio superior em poliuretano, sem prejuízo do uso da prancheta ou do apoia braço referente.
Aspectos dimensionais (em mm):
Largura da superfície do assento: mínimo 750 mm
Profundidade da superfície do assento mínimo 450 mm
Extensão vertical do encosto mínimo 550 mm
Largura do encosto na região do apoio lombar: mínimo de 750 mm
Altura da borda superior do encosto em relação à superfície do piso quando fechado: mínimo 900 mm
Profundidade total fechado: máximo 450 mm
Apresentar junto com a proposta Reajustada a documentação abaixo que comprove evidência mínima da qualidade e compromisso ambiental:
- Certificado ou Laudo ou Relatório de Avaliação de Conformidade com todos os requisitos normativos aplicáveis da ABNT NBR 15878:2011 emitido por Laboratório de Testes acreditado pelo Inmetro ou por OCP acreditado pelo Inmetro em modelo 5 de Certificação. Em caso de apresentação do Certificado apenas emitido por OCP, deverá ser apresentado o(s) Relatório(s) de Ensaio que fundamentaram a certificação do modelo na família de produtos.
- Relatório de Ensaio ou Laudo emitido por laboratório acreditado pelo Inmetro (Cgcre) para todos os requisitos aplicáveis da ABNT NBR 9050:2020 ou versão posterior. No laudo deverá conter imagens do produto para o mesmo que possa ser identificado.
- Rotulagem Ecológica de produtos com base nas Normas ABNT NBR ISO 14024 e ABNT NBR ISO 14020, emitido por OCP acreditado pelo Inmetro.
- Certificado de Regularidade no Cadastro Técnico Federal do IBAMA para Atividades Potencialmente Poluidoras dentro da validade em nome do fabricante do mobiliário;
Relatórios de ensaio, emitidos por laboratórios acreditados pela Cgcre/Inmetro, comprovando as características da espuma, constando os seguintes índices de performance:	
- Fator de conforto derivado das forças de endentação de no mínimo 2,5 conforme ABNT NBR 9176:2016 ou versão posterior;
- Perda de força de indentação à 40% de compressão do corpo de prova de no máximo 10% e perda de espessura máxima de 5% em função dos testes de fadiga dinâmica conforme ABNT NBR 9177:2022 ou versão posterior;
- Relatório de Ensaio emitido por laboratório acreditado pelo Inmetro/Cgcre para comprovação de resistência à corrosão por névoa salina dos elementos metálicos (com solda) pintados, conforme Norma ABNT NBR 17088:2023, para exposição de no mínimo 300 horas, com avaliação demonstrando que não houve nenhuma corrosão e nenhuma área de empolamento, conforme Normas ABNT NBR ISO 4628-3:2022 e ABNT NBR 5841:2015 ou versões posteriores;
- Relatório de ensaio emitido por laboratório acreditado pelo Inmetro (Cgcre) evidenciando aderência da película de tinta conforme ABNT NBR 11003:2023 ou versão posterior, com resultado X0/Y0 ou Gr0, em função da película.
- Certificado emitido por um Organismo de Certificação de Produto acreditado pela Cgcre Inmetro para avaliação de Móveis Corporativos do processo de preparação e pintura em superfícies metálicas.
- Evidência da gramatura do revestimento do produto de no mínimo 270 g/m2 conforme ABNT NBR 10591:2008 ou versão posterior da Norma, através de relatório de ensaio emitido por laboratório acreditado pelo Inmetro (Cgcre).
</t>
  </si>
  <si>
    <t xml:space="preserve">POLTRONA PARA PALCO</t>
  </si>
  <si>
    <t xml:space="preserve">Poltrona para espera com assento e encosto em concha única estruturada em quadro de aço carbono SAE 1008/1020, tubular, de secção cilíndrica, dotado de reforços barras chatas.  Encosto dotado de percintas elásticas, que dissipam a tensão mecânica do ato de encostar-se ao espaldar, deflagrando-se com a deformação provocada pela força peso do usuário, elevando o índice de conforto do produto. O que recobre a concha única é espuma injetada (moldada), de poliuretano flexível, tipo HR, isenta de CFC, apresentando conformação anatômica para apoio da região lombar do usuário.  Revestimento em laminado sintético espalmado de PVC sobre forro de cor a definir dentro da cartela disponível do fabricante. Acabamento do estofado com costuras laterais ou perimetrais para perfeita modelagem e acabamento do estofamento. Plataforma de sustentação fabricada em chapa de aço carbono que permite movimento giratório, fixada na concha através de 04 pontos no mínimo. Base com coluna giratória de 04 patas em aço com tratamento de superfície dos elementos metálicos através de polimento superior das patas em alumínio natural, contendo uma coluna central de estruturação em tubo de aço com acabamento em pintura eletrostática a pó, coluna pneumática conforme EN DIN 16955:2017 com curso mínimo de 80 mm. Base provida em suas terminações de quatro sapatas fabricadas em termoplástico, para isolar o atrito com a superfície do piso. Dimensões nominais gerais do móvel (mínimas):  - Altura total (da borda superior do encosto ao piso): 750 mm.  - Altura do piso à porção mais alta do assento com almofada: 450 mm.  - Profundidade total da poltrona: 670 mm.  - Largura total da concha: 600 mm.  - Altura total da concha: 400 mm.  - Profundidade total da concha: 430 mm.
Apresentar junto com a proposta Reajustada a documentação abaixo que comprove evidência mínima da qualidade e compromisso ambiental:
Relatórios de ensaio, emitidos por laboratórios acreditados pela Cgcre/Inmetro, comprovando as características das espumas, constando os seguintes índices de performance:
- Evidência de tolerância à perda de conforto (força de indentação) e espessura da espuma do assento no limite de 10% para ambos aspectos através de ensaio de fadiga dinâmica da espuma, conforme relatório de ensaio emitido por laboratório acreditado pela Gcre/Inmetro para ABNT NBR 9177:2022 ou versão posterior da Norma.
- Espuma cujo teor de cinzas seja de, no máximo, 1,0% conforme NBR 14961:2019 ou versão posterior da Norma;
- Resiliência mínima de 50% - método utilizado: ABNT NBR 8619/2022 ou versão posterior da Norma.
- Certificado emitido por um Organismo de Certificação de Produto acreditado pela Cgcre Inmetro para avaliação de Móveis Corporativos do processo de preparação e pintura em superfícies metálicas.
- Cadastro Técnico Federal para as Atividades Potencialmente Poluidoras do IBAMA em nome do fabricante da poltrona dentro do prazo de validade.
</t>
  </si>
  <si>
    <t xml:space="preserve">SOFÁ COLABORATIVO 01 LUGAR</t>
  </si>
  <si>
    <t xml:space="preserve">Sofá modular reto de 01 lugar individual com estrutura do tipo trapezoidal em tubo de aço carbono de seção redonda com diâmetro de 19,05 mm e espessura de parede de no mínimo 1,90 mm, sendo as travessas estruturais de assento no mesmo tubo. Tratamento em pintura eletrostática à pó de cor preta com elementos ligados entre si através de parafusos e/ou de solda do tipo Metal Inert Gas. Assento e encosto formados através de peças individuais a partir de espumas flexíveis de poliuretano, expandida, cuja densidade mínima é 30 kg/m3, com espessura de 140 mm para o assento e de 80 mm para o encosto. Chassis estruturais de assento e encosto de compensados multilaminados com espessura mínima de 10 mm. Revestimento do assento, encosto e laterais do assento em tecido 100% poliéster do tipo crepe em cor a definir de acordo com a cartela do fabricante. Dimensões mínimas: Profundidade útil do assento (medida da borda frontal do assento até a intersecção com o encosto): 460 mm. Profundidade total: 620 mm. Altura total: 750 mm. Altura do assento ao piso: entre 400 e 500 mm. Altura útil da borda superior do encosto em relação ao assento: 300 mm
Apresentar junto com a proposta Reajustada a documentação abaixo que comprove evidência mínima da qualidade e compromisso ambiental:
- Certificado ou Laudo ou Relatório de Avaliação de Conformidade com todos os requisitos normativos aplicáveis da ABNT NBR 15164:2004 emitido por Laboratório de Testes acreditado pelo Inmetro ou por OCP acreditado pelo Inmetro em modelo 5 de Certificação. Em caso de apresentação do Certificado apenas emitido por OCP, deverá ser apresentado o(s) Relatório(s) de Ensaio que fundamentaram a certificação do modelo na família de produtos.
- Rotulagem Ecológica de produtos com base nas Normas ABNT NBR ISO 14024 e ABNT NBR ISO 14020, emitido por OCP acreditado pelo Inmetro.
- Certificado de Regularidade no Cadastro Técnico Federal do IBAMA para Atividades Potencialmente Poluidoras dentro da validade em nome do fabricante do mobiliário;
Relatórios de ensaio, emitidos por laboratórios acreditados pela Cgcre/Inmetro, comprovando as características da espuma, constando os seguintes índices de performance:	
- Fator de conforto derivado das forças de endentação de no mínimo 2,5 conforme ABNT NBR 9176:2016 ou versão posterior;
- Perda de força de indentação à 40% de compressão do corpo de prova de no máximo 10% e perda de espessura máxima de 5% em função dos testes de fadiga dinâminca conforme ABNT NBR 9177:2022 ou versão posterior;
- Relatório de Ensaio emitido por laboratório acreditado pelo Inmetro/Cgcre para comprovação de resistência à corrosão por névoa salina dos elementos metálicos (com solda) pintados, conforme Norma ABNT NBR 17088:2023, para exposição de no mínimo 300 horas, com avaliação demonstrando que não houve nenhuma corrosão e nenhuma área de empolamento, conforme Normas ABNT NBR ISO 4628-3:2022 e ABNT NBR 5841:2015 ou versões posteriores;
- Relatório de ensaio emitido por laboratório acreditado pelo Inmetro (Cgcre) evidenciando aderência da película de tinta conforme ABNT NBR 11003:2023 ou versão posterior, com resultado X0/Y0 ou Gr0, em função da película.
- Certificado emitido por um Organismo de Certificação de Produto acreditado pela Cgcre Inmetro para avaliação de Móveis Corporativos do processo de preparação e pintura em superfícies metálicas.
- Evidência da gramatura do revestimento do produto de no mínimo 270 g/m2 conforme ABNT NBR 10591:2008 ou versão posterior da Norma, através de relatório de ensaio emitido por laboratório acreditado pelo Inmetro (Cgcre).
</t>
  </si>
  <si>
    <t xml:space="preserve">STUDIO E OFFICE DESING CORPORATIVO LTDA</t>
  </si>
  <si>
    <t xml:space="preserve">45.339.218/0001-03</t>
  </si>
  <si>
    <t xml:space="preserve">SOFÁ 01 LUGAR COM BRAÇO</t>
  </si>
  <si>
    <t xml:space="preserve">Sofá reto de 01 lugar individual com estrutura do tipo trapezoidal em tubo de aço carbono de seção redonda com diâmetro de 19,05 mm e espessura de parede de no mínimo 1,90 mm, sendo as travessas estruturais de assento no mesmo tubo. Tratamento em pintura eletrostática à pó de cor preta com elementos ligados entre si através de parafusos e/ou de solda do tipo Metal Inert Gas. Assento, encosto e braços formados através de peças individuais a partir de espumas flexíveis de poliuretano, expandida, cuja densidade nominal é de 30 ± 5 kg/m3, com espessura de 140 mm para o assento e de 80 mm para o encosto. Chassis estruturais de assento e encosto de compensados multilaminados com espessura mínima de 10 mm.  Revestimento do assento e do encosto em tecido tipo crepe, em poliéster, cor a definir de acordo com a cartela do fabricante. 
Dimensões mínimas do sofá: Profundidade útil do assento (medida da borda frontal do assento até a intersecção com o encosto): 460 mm. Profundidade total: 620 mm. Altura total: 750 mm. Altura do assento ao piso: entre 400 e 500 mm. Largura total do sofá considerando os braços: 740 mm. Altura útil do encosto em relação ao assento: 300 mm.
Apresentar junto com a proposta Reajustada a documentação abaixo que comprove evidência mínima da qualidade e compromisso ambiental:
- Certificado de Conformidade de Produto de acordo com a ABNT NBR 15164/2004 emitido por um OCP acreditado pelo Inmetro para a respectiva norma.   
- Laudo Ergonômico em conformidade com requisitos aplicáveis do subitem 17.3.3 da NR-17, Portaria MTPS 3.751 de 1990 do Ministério do Trabalho e Emprego, emitido por Profissional arrolado em Conselho de Classe, devidamente habilitado, conforme Resolução CONFEA 437 de 1999, com imagens, descrições do produto suas funcionalidades presentes no laudo/relatório da avaliação. Não serão aceitos laudos genéricos, sem identificação detalhada do produto objeto da análise. Os laudos/relatórios devem vir acompanhados da devida ART do serviço, com comprovante de quitação Guia e documento CREA do Profissional de Classe que realizou a avaliação ergonômica no produto.
- Evidência da resistência à corrosão do processo de pintura, através de relatório de ensaio, emitido por laboratório acreditado pela Cgcre/Inmetro, demonstrando conformidade com exposição à névoa salina, conforme ABNT NBR 8094:1983 por, pelo menos, 10 ciclos de 24 horas, com avaliação de corrosão Ri0 (ABNT NBR ISO 4628-3:2015) e empolamento d0/t0 conforme ABNT NBR 5841:2015;
- Cadastro Técnico Federal para as Atividades Potencialmente Poluidoras do IBAMA em nome do fabricante dentro do prazo de validade.
</t>
  </si>
  <si>
    <t xml:space="preserve">SOFÁ COLABORATIVO 02 LUGARES</t>
  </si>
  <si>
    <t xml:space="preserve">Sofá reto de 02 lugares sem braços com estrutura cuja vista lateral se assemelha a um trapézio ou a um retângulo, com a porção superior aberta, manufaturada em tubo de aço carbono de seção redonda com diâmetro de 19,05 mm e espessura de parede de no mínimo 1,90 mm, sendo as travessas estruturais de assento no mesmo tubo. Tratamento em pintura eletrostática à pó de cor preta com elementos ligados entre si através de parafusos e/ou de solda do tipo Metal Inert Gás. Assento e encosto e braços formados através de peças individuais a partir de espumas flexíveis de poliuretano, expandida, cuja densidade nominal é de 30 ±5 kg/m3, com espessura de 140 mm para o assento e de 80 mm para o encosto e 40 mm para os braços. Chassis estruturais de assento e encosto e braços de compensados multilaminados com espessura mínima de 10 mm. Revestimento do assento, encosto e laterais do assento em tecido 100% poliéster do tipo crepe em cor a definir de acordo com a cartela do fabricante, modelagens através de costuras para perfeito acabamento dos estofados. Dimensões mínimas: Largura total: 1300 mm. Profundidade total: 620 mm. Altura total: 750 mm. Altura do assento ao piso: entre 400 e 500 mm. Profundidade útil do assento: 460 mm. Altura útil do encosto (da borda superior do encosto ao assento): 300 mm.
Apresentar junto com a proposta Reajustada a documentação abaixo que comprove evidência mínima da qualidade e compromisso ambiental:
- Certificado ou Laudo ou Relatório de Avaliação de Conformidade com todos os requisitos normativos aplicáveis da ABNT NBR 15164:2004 emitido por Laboratório de Testes acreditado pelo Inmetro ou por OCP acreditado pelo Inmetro em modelo 5 de Certificação. Em caso de apresentação do Certificado apenas emitido por OCP, deverá ser apresentado o(s) Relatório(s) de Ensaio que fundamentaram a certificação do modelo na família de produtos.
- Rotulagem Ecológica de produtos com base nas Normas ABNT NBR ISO 14024 e ABNT NBR ISO 14020, emitido por OCP acreditado pelo Inmetro.
- Certificado de Regularidade no Cadastro Técnico Federal do IBAMA para Atividades Potencialmente Poluidoras dentro da validade em nome do fabricante do mobiliário;
Relatórios de ensaio, emitidos por laboratórios acreditados pela Cgcre/Inmetro, comprovando as características da espuma, constando os seguintes índices de performance:	
- Fator de conforto derivado das forças de endentação de no mínimo 2,5 conforme ABNT NBR 9176:2016 ou versão posterior;
- Perda de força de indentação à 40% de compressão do corpo de prova de no máximo 10% e perda de espessura máxima de 5% em função dos testes de fadiga dinâminca conforme ABNT NBR 9177:2022 ou versão posterior;
- Relatório de Ensaio emitido por laboratório acreditado pelo Inmetro/Cgcre para comprovação de resistência à corrosão por névoa salina dos elementos metálicos (com solda) pintados, conforme Norma ABNT NBR 17088:2023, para exposição de no mínimo 300 horas, com avaliação demonstrando que não houve nenhuma corrosão e nenhuma área de empolamento, conforme Normas ABNT NBR ISO 4628-3:2022 e ABNT NBR 5841:2015 ou versões posteriores;
- Relatório de ensaio emitido por laboratório acreditado pelo Inmetro (Cgcre) evidenciando aderência da película de tinta conforme ABNT NBR 11003:2023 ou versão posterior, com resultado X0/Y0 ou Gr0, em função da película.
- Certificado emitido por um Organismo de Certificação de Produto acreditado pela Cgcre Inmetro para avaliação de Móveis Corporativos do processo de preparação e pintura em superfícies metálicas.
- Evidência da gramatura do revestimento do produto de no mínimo 270 g/m2 conforme ABNT NBR 10591:2008 ou versão posterior da Norma, através de relatório de ensaio emitido por laboratório acreditado pelo Inmetro (Cgcre).
</t>
  </si>
  <si>
    <t xml:space="preserve">SOFÁ 02 LUGARES COM BRAÇO</t>
  </si>
  <si>
    <t xml:space="preserve">Sofá reto de 02 lugares com estrutura do tipo trapezoidal em tubo de aço carbono de seção redonda com diâmetro de 19,05 mm e espessura de parede de no mínimo 1,90 mm, sendo as travessas estruturais de assento no mesmo tubo. Tratamento em pintura eletrostática à pó de cor preta com elementos ligados entre si através de parafusos e/ou de solda do tipo Metal Inert Gás. Assento, encosto e braços formados através de peças individuais a partir de espumas flexíveis de poliuretano, expandida, cuja densidade nominal é de 30 ± 5 kg/m3, com espessura de 140 mm para o assento e de 80 mm para o encosto. Chassis estruturais de assento e encosto de compensados multilaminados com espessura mínima de 10 mm.  Revestimento do assento e do encosto em tecido tipo crepe, em poliéster, cor a definir de acordo com a cartela do fabricante. Dimensões mínimas do sofá: Profundidade útil do assento (medida da borda frontal do assento até a intersecção com o encosto): 460 mm. Profundidade total: 620 mm. Altura total: 750 mm. Altura do assento ao piso: entre 400 e 500 mm. Largura total do sofá considerando os braços: 1400 mm. Altura útil do encosto em relação ao assento: 300 mm.
Apresentar junto com a proposta Reajustada a documentação abaixo que comprove evidência mínima da qualidade e compromisso ambiental:
- Certificado de Conformidade de Produto de acordo com a ABNT NBR 15164/2004 emitido por um OCP acreditado pelo Inmetro para a respectiva norma.   
- Laudo Ergonômico em conformidade com requisitos aplicáveis do subitem 17.3.3 da NR-17, Portaria MTPS 3.751 de 1990 do Ministério do Trabalho e Emprego, emitido por Profissional arrolado em Conselho de Classe, devidamente habilitado, conforme Resolução CONFEA 437 de 1999, com imagens, descrições do produto suas funcionalidades presentes no laudo/relatório da avaliação. Não serão aceitos laudos genéricos, sem identificação detalhada do produto objeto da análise. Os laudos/relatórios devem vir acompanhados da devida ART do serviço, com comprovante de quitação Guia e documento CREA do Profissional de Classe que realizou a avaliação ergonômica no produto.
- Evidência da resistência à corrosão do processo de pintura, através de relatório de ensaio, emitido por laboratório acreditado pela Cgcre/Inmetro, demonstrando conformidade com exposição à névoa salina, conforme ABNT NBR 8094:1983 por, pelo menos, 10 ciclos de 24 horas, com avaliação de corrosão Ri0 (ABNT NBR ISO 4628-3:2015) e empolamento d0/t0 conforme ABNT NBR 5841:2015;
- Cadastro Técnico Federal para as Atividades Potencialmente Poluidoras do IBAMA em nome do fabricante dentro do prazo de validade.
- Relatórios de ensaio, emitidos por laboratórios acreditados pela Cgcre/Inmetro, comprovando as características das espumas, constando os seguintes índices de performance:
- Força de Indentação a 25%: entre 200 e 300 N e a 65% de no mínimo 750 N, gerando fator conforto derivado das forças de indentação maior que 3,0 conforme método ABNT NBR 9176/2016. 
- Deformação Permanente à Compressão a 90% de no máximo 8,0%, conforme método ABNT NBR 8797/2017;
- Densidade aparente da espuma conforme ABNT NBR 8537:2015;
- Relatórios de ensaio, emitidos por laboratórios acreditados pela Cgcre/Inmetro, comprovando as características do material de revestimento, constando os seguintes índices de performance:
- Gramatura mínima do tecido crepe poliéster de 270 g/m2 conforme ABNT NBR 10591:2008;
- Percentual mínimo de alongamento de 30% e força média nominal de ruptura de 100 N para ambos os sentidos testados sob tração conforme ABNT NBR ISO 13934-1:2016.
 - Esgarçamento padrão máximo da costura de 5 mm conforme ABNT NBR 9925:2009.
</t>
  </si>
  <si>
    <t xml:space="preserve">SOFÁ COLABORATIVO CANTO</t>
  </si>
  <si>
    <t xml:space="preserve">Sofá modular de canto de 01 lugar individual com estrutura do tipo trapezoidal em tubo de aço carbono de seção redonda com diâmetro de 19,05 mm e espessura de parede de no mínimo 1,90 mm, sendo as travessas estruturais de assento no mesmo tubo. Tratamento em pintura eletrostática à pó de cor preta com elementos ligados entre si através de parafusos e/ou de solda do tipo Metal Inert Gas. Assento e encosto e lateral construídos a partir de espumas flexíveis de poliuretano, expandida, cuja densidade nominal é de 30 ± 5 kg/m3, com espessura de 140 mm para o assento e de 80 mm para o encosto. Sofá de canto pressupõe que seja um sofá similar ao de 01 lugares com braços, porém com braço /fechamento apenas de um dos lados. Chassis estruturais de assento e encosto de compensados multilaminados com espessura mínima de 10 mm. Revestimento em tecido tipo crepe, em poliéster, em cor a definir de acordo com a cartela do fabricante. Dimensões mínimas: Profundidade útil do assento (medida da borda frontal do assento até a intersecção com o encosto): 460 mm. Profundidade total: 620 mm. Altura total: 750 mm. Altura do assento ao piso: entre 400 e 500 mm. Altura útil da borda superior do encosto em relação ao assento: 300 mm
Apresentar junto com a proposta Reajustada a documentação abaixo que comprove evidência mínima da qualidade e compromisso ambiental:
- Certificado de Conformidade de Produto de acordo com a ABNT NBR 15164/2004 emitido por um OCP acreditado pelo Inmetro para a respectiva norma.   
- Laudo Ergonômico em conformidade com requisitos aplicáveis do subitem 17.3.3 da NR-17, Portaria MTPS 3.751 de 1990 do Ministério do Trabalho e Emprego, emitido por Profissional arrolado em Conselho de Classe, devidamente habilitado, conforme Resolução CONFEA 437 de 1999, com imagens, descrições do produto suas funcionalidades presentes no laudo/relatório da avaliação. Não serão aceitos laudos genéricos, sem identificação detalhada do produto objeto da análise. Os laudos/relatórios devem vir acompanhados da devida ART do serviço, com comprovante de quitação Guia e documento CREA do Profissional de Classe que realizou a avaliação ergonômica no produto.
- Evidência da resistência à corrosão do processo de pintura, através de relatório de ensaio, emitido por laboratório acreditado pela Cgcre/Inmetro, demonstrando conformidade com exposição à névoa salina, conforme ABNT NBR 8094:1983 por, pelo menos, 10 ciclos de 24 horas, com avaliação de corrosão Ri0 (ABNT NBR ISO 4628-3:2015) e empolamento d0/t0 conforme ABNT NBR 5841:2015;
- Cadastro Técnico Federal para as Atividades Potencialmente Poluidoras do IBAMA em nome do fabricante dentro do prazo de validade.
- Relatórios de ensaio, emitidos por laboratórios acreditados pela Cgcre/Inmetro, comprovando as características das espumas, constando os seguintes índices de performance:
- Força de Indentação a 25%: entre 200 e 300 N e a 65% de no mínimo 750 N, gerando fator conforto derivado das forças de indentação maior que 3,0 conforme método ABNT NBR 9176/2016. 
- Deformação Permanente à Compressão a 90% de no máximo 8,0%, conforme método ABNT NBR 8797/2017;
- Densidade aparente da espuma conforme ABNT NBR 8537:2015;
- Relatórios de ensaio, emitidos por laboratórios acreditados pela Cgcre/Inmetro, comprovando as características do material de revestimento, constando os seguintes índices de performance:
- Gramatura mínima do tecido crepe poliéster de 270 g/m2 conforme ABNT NBR 10591:2008;
- Percentual mínimo de alongamento de 30% e força média nominal de ruptura de 100 N para ambos os sentidos testados sob tração conforme ABNT NBR ISO 13934-1:2016.
 - Esgarçamento padrão máximo da costura de 5 mm conforme ABNT NBR 9925:2009.
</t>
  </si>
  <si>
    <t xml:space="preserve">SOFÁ COM ENCOSTO PARA 2 LUGARES</t>
  </si>
  <si>
    <t xml:space="preserve">Sofá modular reto com 02 lugares estruturado em 4 pés de madeira de formato retangular, torneados, cuja medida externa mínima é de 30 mm, fixo à estrutura de sustentação do assento à partir de barra rosqueada. Revestimento do assento e encosto com modelagem em costuras em tecido tipo crepe de fios de poliéster em cor a definir de acordo com a cartela do fabricante.
Chassis compensados multilaminados para assento e encosto com espessura mínima de 10 mm. Espumas flexíveis de poliuretano, expandida, cuja densidade nominal é de 30 ± 5 kg/m3, com espessura mínima de 100 mm para o assento e 40 mm, no mínimo, para o encosto. Braços laterais estruturados com os mesmos elementos de assento e encosto (espuma expandida e chassi compensado multilaminado). Revestimento dos braços em tecido tipo crepe de fios de poliéster em cor a definir de acordo com a cartela do fabricante. Dimensões nominais para o módulo de 02 lugares reto com braços (tolerância de 5%): Largura total: 1500 mm; Altura total: 786 mm; Altura até os braços em sua porção mais alta: 650 mm; Profundidade total: 659 mm; Altura do assento ao piso: 430 mm
Apresentar junto com a proposta Reajustada a documentação abaixo que comprove evidência mínima da qualidade e compromisso ambiental:
- Certificado de Conformidade de Produto de acordo com a ABNT NBR 15164:2004 emitido por um OCP acreditado pelo Inmetro para a respectiva norma.  
- Certificado de Rotulagem Ecológica com base nas Normas ABNT NBR ISO 14020 e ABNT NBR ISO 14024 emitido por OCP acreditado pelo Inmetro. 
- Certificado emitido por um Organismo de Certificação de Produto acreditado pela Cgcre Inmetro para avaliação de Móveis Corporativos do processo de preparação e pintura em superfícies metálicas.
- Relatório de Ensaio emitido por laboratório acreditado pelo Inmetro/Cgcre para comprovação de resistência à corrosão por névoa salina dos elementos metálicos (com solda) pintados, conforme Norma ABNT NBR 17088:2023, para exposição de no mínimo 240 horas, com avaliação demonstrando que não houve nenhuma corrosão e nenhuma área de empolamento, conforme Normas ABNT NBR ISO 4628-3:2022 e ABNT NBR 5841:2015 ou versões posteriores. 
- Relatório de Ensaio emitido por laboratório acreditado pelo Inmetro demonstrando que o esgarçamento padrão da costura do revestimento do assento não excede a 2 mm conforme ABNT NBR 9925:2009 ou versão posterior.
</t>
  </si>
  <si>
    <t xml:space="preserve">SOFÁ CORPORATIVO 02 LUGARES</t>
  </si>
  <si>
    <t xml:space="preserve">Sofás de 02 lugares com almofadas presas, com estrutura interna em madeira maciça de reflorestamento com Cadeia de Custódia Certificada, do tipo Pinus Elliottii e percintas elásticas com blocos em espuma flexível de PU (D28 assento/encosto e D26 para braços). Pés tubulares em alumínio polido com feltro para contato com a superfície do piso. Revestimento do assento e do encosto em laminado sintético de PVC espalmado sobre malha de cor a definir de acordo com a cartela, modelagens do estofado com costura lateral ou perimetral. Blocos com ótimo acabamento, não apresentam formação de gomos por costuras no revestimento ou por frisos na espuma. Dimensões aproximadas (com variação de 10% para mais ou para menos): Sofá de 02 lugares: 160 x 67 x 85 cm.
Apresentar junto com a proposta Reajustada a documentação abaixo que comprove evidência mínima da qualidade e compromisso ambiental:
- Certificado ou Relatório de Ensaio emitido por laboratório acreditado pela Cgcre/Inmetro atestando conformidade de todos os requisitos aplicáveis da ABNT NBR 15164:2004. Em caso de demonstração por meio de Certificado de família de produtos emitido por OCP acreditado pela Cgcre/Inmetro, o mesmo certificado vem acompanhado do respectivo relatório de ensaio completo e conforme do modelo em oferta, sendo tal relatório de ensaio emitido por laboratório acreditado pela Cgcre/Inmetro. Por ser o sofá um móvel componível e com o intuito de ampliar a competitividade, poderá ser aceito relatório de ensaio ou laudo de ensaio cujo produto na ocasião da avaliação estava provido de 02 ou mais assentos com ou sem apoia braços.
- Rotulagem Ecológica de produtos com base nas Normas ABNT NBR ISO 14024 e ABNT NBR ISO 14020, emitido por OCP acreditado pelo Inmetro. 
- Relatório de Ensaio emitido por laboratório acreditado pelo Inmetro demonstrando que o esgarçamento padrão da costura do revestimento do assento não excede a 5 mm conforme ABNT NBR 9925:2009 ou versão posterior.
</t>
  </si>
  <si>
    <t xml:space="preserve">SOFÁ CORPORATIVO 03 LUGARES</t>
  </si>
  <si>
    <t xml:space="preserve">Sofás de 03 lugares com almofadas presas, com estrutura interna em madeira maciça de reflorestamento com Cadeia de Custódia Certificada, do tipo Pinus Elliottii e percintas elásticas com blocos em espuma flexível de PU (D28 assento/encosto e D26 para braços). Pés tubulares em alumínio polido com feltro para contato com a superfície do piso. Revestimento do assento e do encosto em laminado sintético de PVC espalmado sobre malha de cor a definir de acordo com a cartela, modelagens do estofado com costura lateral ou perimetral. Blocos com ótimo acabamento, não apresentam formação de gomos por costuras no revestimento ou por frisos na espuma. Dimensões aproximadas (com variação de 10% para mais ou para menos): Sofá de 03 lugares: 194 x 67 x 85 cm.
Apresentar junto com a proposta Reajustada a documentação abaixo que comprove evidência mínima da qualidade e compromisso ambiental:
- Certificado ou Relatório de Ensaio emitido por laboratório acreditado pela Cgcre/Inmetro atestando conformidade de todos os requisitos aplicáveis da ABNT NBR 15164:2004. Em caso de demonstração por meio de Certificado de família de produtos emitido por OCP acreditado pela Cgcre/Inmetro, o mesmo certificado vem acompanhado do respectivo relatório de ensaio completo e conforme do modelo em oferta, sendo tal relatório de ensaio emitido por laboratório acreditado pela Cgcre/Inmetro. Por ser o sofá um móvel componível e com o intuito de ampliar a competitividade, poderá ser aceito relatório de ensaio ou laudo de ensaio cujo produto na ocasião da avaliação estava provido de 02 ou mais assentos com ou sem apoia braços.
- Rotulagem Ecológica de produtos com base nas Normas ABNT NBR ISO 14024 e ABNT NBR ISO 14020, emitido por OCP acreditado pelo Inmetro. 
- Relatório de Ensaio emitido por laboratório acreditado pelo Inmetro demonstrando que o esgarçamento padrão da costura do revestimento do assento não excede a 5 mm conforme ABNT NBR 9925:2009 ou versão posterior.
</t>
  </si>
  <si>
    <t xml:space="preserve">PUFF MODULAR QUADRADO</t>
  </si>
  <si>
    <t xml:space="preserve">Assento para áreas colaborativas, popularmente conhecido como puff. Os elementos podem tanto funcionar isoladamente como ligar-se a outros estofados, criando novos formatos para todo tipo de necessidade tais como espera, colaboração, descompressão e ambientes lúdicos. Suas estruturas são executadas em MDF de espessura mínima de 12 mm ou em compensado multilaminado de mesma espessura. Estruturas realizadas na forma de um quadrado/retângulo, providos de sapatas em aço com pastilhas termoplásticas para o atrito com o piso, ancoradas à estrutura através de uma porca de garra inserida na estrutura do puff e por meio da qual a rosca das sapatas é fixada à porca, possibilitando assim eventuais ajustes de altura para possíveis correções de desnivelamento do piso. Estofamento dos elementos em espuma de poliuretano expandida com densidade mínima de 28 kg/m3, com espessura total mínima de 10 mm com acabamento das partes nobres e aparentes através de laminado sintético de PVC espalmado sobre forro em cor a definir de acordo com a cartela do fabricante. Para perfeito acabamento do móvel, assento e laterais são revestidas com o mesmo material e com modelagem por costuras. Dimensões: 325X325X450 (LXPXH).
Apresentar junto com a proposta Reajustada a documentação abaixo que comprove evidência mínima da qualidade e compromisso ambiental:
- Certificado de Conformidade emitido por OCP acreditado pelo Inmetro (Cgcre) para todos os requisitos da ISO 7173:1989 (Mínimo nível 2) + ISO 7174:1988 ou versões posteriores destas citadas anteriormente.
- Rotulagem Ecológica de produtos com base nas Normas ABNT NBR ISO 14024 e ABNT NBR ISO 14020, emitido por OCP acreditado pelo Inmetro.
- Certificado emitido por um Organismo de Certificação de Produto acreditado pela Cgcre Inmetro para avaliação de Móveis Corporativos do processo de preparação e pintura em superfícies metálicas.
- Relatório de Ensaio emitido por laboratório acreditado pelo Inmetro/Cgcre para comprovação de resistência à corrosão por névoa salina dos elementos metálicos (com solda) pintados, conforme Norma ABNT NBR 17088:2023, para exposição de no mínimo 240 horas, com avaliação demonstrando que não houve nenhuma corrosão e nenhuma área de empolamento, conforme Normas ABNT NBR ISO 4628-3:2022 e ABNT NBR 5841:2015 ou versões posteriores. 
- Relatório de Ensaio emitido por laboratório acreditado pelo Inmetro demonstrando que o esgarçamento padrão da costura do revestimento do assento não excede a 2 mm conforme ABNT NBR 9925:2009 ou versão posterior.
</t>
  </si>
  <si>
    <t xml:space="preserve">PUFF MODULAR TRAPEZIO</t>
  </si>
  <si>
    <t xml:space="preserve">Assento para áreas colaborativas sem encosto, com o assento de formato geométrico quadrilátero, sendo a medida de comprimento dos lados de 770 mm, 770 mm, 320 mm e 320 mm. Os ângulos internos formados pelas congruências dos lados são, respectivamente 45 graus, 90 graus, 135 graus e 90 graus. Altura da superfície superior do assento em relação ao piso de 450 mm.  Estrutura executada em derivado de madeira (MDF ou MDP ou ainda em compensado multilaminado, cuja espessura mínima seja de 10 mm). Estrutura realizada na forma de um caixote prismático e provida sapatas em PU ou elastômero ou outro material polimérico equivalente ou ainda feltro para não danificar a superfície do piso quando em contato com o móvel. Estofamento superior do assento e do encosto em espuma flexível expandida de poliuretano de densidade mínima 28, acabamento das partes nobres e aparentes através de laminado sintético de PVC espalmado sobre forro em cor a definir de acordo com a cartela do fabricante. Para perfeito acabamento do móvel, assento e laterais são revestidas com o mesmo material e com modelagem por costuras.
Apresentar junto com a proposta Reajustada a documentação abaixo que comprove evidência mínima da qualidade e compromisso ambiental:
- Certificado de Conformidade emitido por OCP acreditado pelo Inmetro (Cgcre) para todos os requisitos da ISO 7173:1989 (Mínimo nível 2) + ISO 7174:1988 ou versões posteriores destas citadas anteriormente.
- Rotulagem Ecológica de produtos com base nas Normas ABNT NBR ISO 14024 e ABNT NBR ISO 14020, emitido por OCP acreditado pelo Inmetro.
- Certificado emitido por um Organismo de Certificação de Produto acreditado pela Cgcre Inmetro para avaliação de Móveis Corporativos do processo de preparação e pintura em superfícies metálicas.
- Relatório de Ensaio emitido por laboratório acreditado pelo Inmetro/Cgcre para comprovação de resistência à corrosão por névoa salina dos elementos metálicos (com solda) pintados, conforme Norma ABNT NBR 17088:2023, para exposição de no mínimo 240 horas, com avaliação demonstrando que não houve nenhuma corrosão e nenhuma área de empolamento, conforme Normas ABNT NBR ISO 4628-3:2022 e ABNT NBR 5841:2015 ou versões posteriores. 
- Relatório de Ensaio emitido por laboratório acreditado pelo Inmetro demonstrando que o esgarçamento padrão da costura do revestimento do assento não excede a 2 mm conforme ABNT NBR 9925:2009 ou versão posterior.
</t>
  </si>
  <si>
    <t xml:space="preserve">PUFF MODULAR TORRE</t>
  </si>
  <si>
    <t xml:space="preserve">Assento para áreas colaborativas, popularmente conhecido como puff. Os elementos podem tanto funcionar isoladamente como ligar-se a outros estofados, criando novos formatos para todo tipo de necessidade tais como espera, colaboração, descompressão e ambientes lúdicos. Suas estruturas são executadas em MDF de espessura mínima de 12 mm ou em compensado multilaminado de mesma espessura. Estruturas realizadas na forma de diamante, providos de sapatas em aço com pastilhas termoplásticas para o atrito com o piso, ancoradas à estrutura através de uma porca de garra inserida na estrutura do puff e por meio da qual a rosca das sapatas é fixada à porca, possibilitando assim eventuais ajustes de altura para possíveis correções de desnivelamento do piso. Estofamento dos elementos em espuma de poliuretano expandida com densidade mínima de 28 kg/m3, com espessura total mínima de 10 mm com acabamento das partes nobres e aparentes através de laminado sintético de PVC espalmado sobre forro em cor a definir de acordo com a cartela do fabricante. Para perfeito acabamento do móvel, assento e laterais são revestidas com o mesmo material e com modelagem por costuras. Dimensões vista superior: 455X455X720mm (LXPXH).
Apresentar junto com a proposta Reajustada a documentação abaixo que comprove evidência mínima da qualidade e compromisso ambiental:
- Certificado de Conformidade emitido por OCP acreditado pelo Inmetro (Cgcre) para todos os requisitos da ISO 7173:1989 (Mínimo nível 2) + ISO 7174:1988 ou versões posteriores destas citadas anteriormente.
- Rotulagem Ecológica de produtos com base nas Normas ABNT NBR ISO 14024 e ABNT NBR ISO 14020, emitido por OCP acreditado pelo Inmetro.
- Certificado emitido por um Organismo de Certificação de Produto acreditado pela Cgcre Inmetro para avaliação de Móveis Corporativos do processo de preparação e pintura em superfícies metálicas.
- Relatório de Ensaio emitido por laboratório acreditado pelo Inmetro/Cgcre para comprovação de resistência à corrosão por névoa salina dos elementos metálicos (com solda) pintados, conforme Norma ABNT NBR 17088:2023, para exposição de no mínimo 240 horas, com avaliação demonstrando que não houve nenhuma corrosão e nenhuma área de empolamento, conforme Normas ABNT NBR ISO 4628-3:2022 e ABNT NBR 5841:2015 ou versões posteriores. 
- Relatório de Ensaio emitido por laboratório acreditado pelo Inmetro demonstrando que o esgarçamento padrão da costura do revestimento do assento não excede a 2 mm conforme ABNT NBR 9925:2009 ou versão posterior.
</t>
  </si>
  <si>
    <t xml:space="preserve">MESA TRABALHO RETA 1200X600X740MM</t>
  </si>
  <si>
    <t xml:space="preserve">Dimensões: 1200x600x740mm (LXPXH). Superfície de trabalho: com formato retangular, tampo em madeira MDP de 25mm. Revestimento em laminado melamínico 0,3mm em ambas as faces. Bordas retas, com perfil de acabamento 3,0mm de espessura, contendo raio da borda 2,5mm a quente. Passagem para fiação em PVC na mesma cor do tampo. A parte inferior do tampo deverá conter buchas metálicas embutidas para receber os parafusos de fixação do tampo à estrutura metálica da mesa. A sustentação do tampo deverá ser através estruturas laterais e uma central, interligada por calhas horizontais, que deverão propiciar a estruturação do conjunto. Painel frontais: em madeira MPD 18mm. revestimento em laminado melamínico ambas as faces, bordas retas de poliestireno 1,0mm coladas pelo processo a quente. A fixação do painel na estrutura deverá ser por meio pinos de aço com rosca e tambor de travamento em zamak. Pés Laterais: As estruturas laterais em forma de um “L”. A estrutura vertical de ligação, deverá ser por meio de colunas paralelas em tubos de aço com Ø44mm. Uma coluna deverá conter furos para fixação do painel frontal e calha estrutural por meio de rebites repuxo. Entre as colunas tem alças, em chapa de aço, para fixação das grapas das tampas removíveis, tanto do interno como do lado externo, dobradas em chapa de aço, com recorte arqueado na parte inferior para remoção e passagem de fiação. Base superior em chapa de aço #14 dobrada. Os cantos das dobras deverão ser arredondados, evitando arestas cortantes, base inferior, contém um apoio em chapa de aço com espessura mínima de 1,5m dobrada a 180º, formando um arco com laterais retas, com a base retangular. Uma das pontas, a parte anterior, será soldada na coluna e outra extremidade, parte posterior será soldada uma peça moldada sem emendas em formato de calota esférica, com diâmetro de 50mm e altura de 45mm com suporte interno em aço para fixação de sapata niveladora. Sapatas niveladoras em polipropileno, regulagem mínima de 15mm. Calhas em chapa de aço #18, dobrada, com formato “J”. As extremidades das calhas possuem fechamentos em chapa de aço com espessura mínima de 1,5mm ligação desta às estruturas laterais, sem a utilização de solda para essa função. Possui também as extremidades um recorte em diagonal na face inferior, com ângulo de 45º, não permitindo o contato da calha com a tampa interna do pé e facilitando o acesso a fiação, para tomadas em chapa de aço com espessura mínima de 1,5mm medindo 99x17mm, e furos para instalação de tomadas, fixados na calha através de parafusos. A fixação da estrutura aos tampos é feita através de buchas metálicas, cravadas abaixo dos tampos e parafusos com rosca milimétrica e arruelas de pressão. Todas as peças metálicas utilizadas deverão receber pré-tratamento químico, preparando a superfície para receber a pintura epóxi-pó. 
Apresentar a documentação de evidência mínima da qualidade e compromisso ambiental:
- Certificação FSC ou CEFLOR a fim de demonstrar a origem da madeira que será utilizada;
- Certificado de conformidade do produto emitido de acordo com as normas da ABNT conforme NBR 13966:2008, emitido por laboratório acreditado pelo INMETRO.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t>
  </si>
  <si>
    <t xml:space="preserve">FLEXIBASE INDUSTRIA E COMERCIO DE MOVEIS, IMPORTACAO E EXPORTACAO LTDA</t>
  </si>
  <si>
    <t xml:space="preserve">04.869.711/0001-58	</t>
  </si>
  <si>
    <t xml:space="preserve">MESA TRABALHO RETA 1400X600X740MM</t>
  </si>
  <si>
    <t xml:space="preserve">Dimensões: 1400x600x740mm (LXPXH). Superfície de trabalho: com formato retangular, tampo em madeira MDP de 25mm. Revestimento em laminado melamínico 0,3mm em ambas as faces. Bordas retas, com perfil de acabamento 3,0mm de espessura, contendo raio da borda 2,5mm a quente. Passagem para fiação em PVC na mesma cor do tampo. A parte inferior do tampo deverá conter buchas metálicas embutidas para receber os parafusos de fixação do tampo à estrutura metálica da mesa. A sustentação do tampo deverá ser através estruturas laterais e uma central, interligada por calhas horizontais, que deverão propiciar a estruturação do conjunto. Painel frontais: em madeira MPD 18mm. revestimento em laminado melamínico ambas as faces, bordas retas de poliestireno 1,0mm coladas pelo processo a quente. A fixação do painel na estrutura deverá ser por meio pinos de aço com rosca e tambor de travamento em zamak. Pés Laterais: As estruturas laterais em forma de um “L”. A estrutura vertical de ligação, deverá ser por meio de colunas paralelas em tubos de aço com Ø44mm. Uma coluna deverá conter furos para fixação do painel frontal e calha estrutural por meio de rebites repuxo. Entre as colunas tem alças, em chapa de aço, para fixação das grapas das tampas removíveis, tanto do interno como do lado externo, dobradas em chapa de aço, com recorte arqueado na parte inferior para remoção e passagem de fiação. Base superior em chapa de aço #14 dobrada. Os cantos das dobras deverão ser arredondados, evitando arestas cortantes, base inferior, contém um apoio em chapa de aço com espessura mínima de 1,5m dobrada a 180º, formando um arco com laterais retas, com a base retangular. Uma das pontas, a parte anterior, será soldada na coluna e outra extremidade, parte posterior será soldada uma peça moldada sem emendas em formato de calota esférica, com diâmetro de 50mm e altura de 45mm com suporte interno em aço para fixação de sapata niveladora. Sapatas niveladoras em polipropileno, regulagem mínima de 15mm. Calhas em chapa de aço #18, dobrada, com formato “J”. As extremidades das calhas possuem fechamentos em chapa de aço com espessura mínima de 1,5mm ligação desta às estruturas laterais, sem a utilização de solda para essa função. Possui também as extremidades um recorte em diagonal na face inferior, com ângulo de 45º, não permitindo o contato da calha com a tampa interna do pé e facilitando o acesso a fiação, para tomadas em chapa de aço com espessura mínima de 1,5mm medindo 99x17mm, e furos para instalação de tomadas, fixados na calha através de parafusos. A fixação da estrutura aos tampos é feita através de buchas metálicas, cravadas abaixo dos tampos e parafusos com rosca milimétrica e arruelas de pressão. Todas as peças metálicas utilizadas deverão receber pré-tratamento químico, preparando a superfície para receber a pintura epóxi-pó. 
Apresentar a documentação de evidência mínima da qualidade e compromisso ambiental:
- Certificação FSC ou CEFLOR a fim de demonstrar a origem da madeira que será utilizada;
- Certificado de conformidade do produto emitido de acordo com as normas da ABNT conforme NBR 13966:2008, emitido por laboratório acreditado pelo INMETRO.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t>
  </si>
  <si>
    <t xml:space="preserve">MESA TRABALHO RETA 1600X600X740MM</t>
  </si>
  <si>
    <t xml:space="preserve">Dimensões: 1600x600x740mm (LXPXH). Superfície de trabalho: com formato retangular, tampo em madeira MDP de 25mm. Revestimento em laminado melamínico 0,3mm em ambas as faces. Bordas retas, com perfil de acabamento 3,0mm de espessura, contendo raio da borda 2,5mm a quente. Passagem para fiação em PVC na mesma cor do tampo. A parte inferior do tampo deverá conter buchas metálicas embutidas para receber os parafusos de fixação do tampo à estrutura metálica da mesa. A sustentação do tampo deverá ser através estruturas laterais e uma central, interligada por calhas horizontais, que deverão propiciar a estruturação do conjunto. Painel frontais: em madeira MPD 18mm. revestimento em laminado melamínico ambas as faces, bordas retas de poliestireno 1,0mm coladas pelo processo a quente. A fixação do painel na estrutura deverá ser por meio pinos de aço com rosca e tambor de travamento em zamak. Pés Laterais: As estruturas laterais em forma de um “L”. A estrutura vertical de ligação, deverá ser por meio de colunas paralelas em tubos de aço com Ø44mm. Uma coluna deverá conter furos para fixação do painel frontal e calha estrutural por meio de rebites repuxo. Entre as colunas tem alças, em chapa de aço, para fixação das grapas das tampas removíveis, tanto do interno como do lado externo, dobradas em chapa de aço, com recorte arqueado na parte inferior para remoção e passagem de fiação. Base superior em chapa de aço #14 dobrada. Os cantos das dobras deverão ser arredondados, evitando arestas cortantes, base inferior, contém um apoio em chapa de aço com espessura mínima de 1,5m dobrada a 180º, formando um arco com laterais retas, com a base retangular. Uma das pontas, a parte anterior, será soldada na coluna e outra extremidade, parte posterior será soldada uma peça moldada sem emendas em formato de calota esférica, com diâmetro de 50mm e altura de 45mm com suporte interno em aço para fixação de sapata niveladora. Sapatas niveladoras em polipropileno, regulagem mínima de 15mm. Calhas em chapa de aço #18, dobrada, com formato “J”. As extremidades das calhas possuem fechamentos em chapa de aço com espessura mínima de 1,5mm ligação desta às estruturas laterais, sem a utilização de solda para essa função. Possui também as extremidades um recorte em diagonal na face inferior, com ângulo de 45º, não permitindo o contato da calha com a tampa interna do pé e facilitando o acesso a fiação, para tomadas em chapa de aço com espessura mínima de 1,5mm medindo 99x17mm, e furos para instalação de tomadas, fixados na calha através de parafusos. A fixação da estrutura aos tampos é feita através de buchas metálicas, cravadas abaixo dos tampos e parafusos com rosca milimétrica e arruelas de pressão. Todas as peças metálicas utilizadas deverão receber pré-tratamento químico, preparando a superfície para receber a pintura epóxi-pó. 
Apresentar a documentação de evidência mínima da qualidade e compromisso ambiental:
- Certificação FSC ou CEFLOR a fim de demonstrar a origem da madeira que será utilizada;
- Certificado de conformidade do produto emitido de acordo com as normas da ABNT conforme NBR 13966:2008, emitido por laboratório acreditado pelo INMETRO.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t>
  </si>
  <si>
    <t xml:space="preserve">ESTAÇÃO TRABALHO EM L 1200X1200X600X600X740MM</t>
  </si>
  <si>
    <t xml:space="preserve">Superfície de trabalho: com formato em “L”, medindo 1200x1200x600x600x740mm (L1XL2XP1XP2XH). Tampo em madeira MDP de 25mm, revestimento em laminado melamínico de 0,3mm em ambas as faces. Bordas retas, com perfil de acabamento de 3,0mm de espessura, contendo raio da borda de 2,5mm coladas pelo processo a quente. Passagem para fiação em PVC na mesma cor do tampo. A parte inferior do tampo deverá conter buchas metálicas embutidas para receber os parafusos de fixação do tampo à estrutura metálica da mesa. A sustentação do tampo deverá ser através estruturas laterais e uma central, interligada por calhas horizontais, que deverão propiciar a estruturação do conjunto. Painéis frontais em MPD 18 mm. Revestimento em laminado melamínico nas duas faces, bordas retas de poliestireno 1,0mm coladas pelo processo a quente. A fixação dos painéis na estrutura deverá ser por meio pinos de aço com rosca e tambor de travamento em zamak. A estrutura central em chapa #16 dobrada, formando um canal para passagem da fiação.  O fechamento interno da estrutura central deverá ser feito através de uma tampa removível. Sapata niveladora em poliuretano injetado curso de regulagem de no mínimo 15mm, soldada pelo processo MIG. Pés Laterais: As estruturas laterais em forma de um “L”. A estrutura vertical de ligação, deverá ser por meio de colunas paralelas em tubos de aço com Ø44mm. Uma coluna deverá conter furos para fixação do painel frontal e calha estrutural por meio de rebites repuxo. Entre as colunas tem alças, em chapa de aço, para fixação das grapas das tampas removíveis. Tanto do interno como do lado externo, dobradas em chapa de aço, com recorte arqueado na parte inferior para remoção e passagem de fiação. Base superior em chapa de aço #14 dobrada. Os cantos das dobras deverão ser arredondados, evitando arestas cortantes, base inferior, contém um apoio em chapa de aço com espessura mínima de 1,5m dobrada a 180º, formando um arco com laterais retas, com a base retangular. A extremidade anterior será soldada na coluna e extremidade posterior receberá uma peça com formato semiesférico moldado em peça única, sem emendas. Sapatas niveladoras em polipropileno, regulagem mínima de 15mm. Calhas em chapa de aço #18, dobrada, com formato “J”. As extremidades das calhas possuem fechamentos em chapa de aço com espessura mínima de 1,5mm ligação desta às estruturas laterais, não sendo permitido o uso de solda para essa função. Possui também as extremidades um recorte em diagonal na face inferior, com ângulo de 45º, não permitindo o contato da calha com a tampa interna do pé e facilitando o acesso a fiação, para tomadas em chapa de aço com espessura mínima de 1,5mm medindo 99x17mm, e furos para instalação de tomadas, fixados na calha através de parafusos. Acabamento e montagem: A fixação da estrutura aos tampos é feita através de buchas metálicas, cravadas abaixo dos tampos e parafusos com rosca milimétrica e arruelas de pressão. Todas as peças metálicas utilizadas deverão receber pré-tratamento químico, preparando a superfície para receber a pintura epóxi-pó. 
Apresentar a documentação de evidência mínima da qualidade e compromisso ambiental:
- Certificação FSC ou CEFLOR a fim de demonstrar a origem da madeira que será utilizada;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 Certificado de conformidade do produto emitido de acordo com as normas da ABNT conforme NBR 13966:2008, emitido por laboratório acreditado pelo INMETRO;
</t>
  </si>
  <si>
    <t xml:space="preserve">ESTAÇÃO TRABALHO EM L 1200X1400X600X600X740MM</t>
  </si>
  <si>
    <t xml:space="preserve">Superfície de trabalho: com formato em “L”, medindo 1200x1400x600x600x740mm (L1XL2XP1XP2XH). Tampo em madeira MDP de 25mm, revestimento em laminado melamínico de 0,3mm em ambas as faces. Bordas retas, com perfil de acabamento de 3,0mm de espessura, contendo raio da borda de 2,5mm coladas pelo processo a quente. Passagem para fiação em PVC na mesma cor do tampo. A parte inferior do tampo deverá conter buchas metálicas embutidas para receber os parafusos de fixação do tampo à estrutura metálica da mesa. A sustentação do tampo deverá ser através estruturas laterais e uma central, interligada por calhas horizontais, que deverão propiciar a estruturação do conjunto. Painéis frontais em MPD 18 mm. Revestimento em laminado melamínico nas duas faces, bordas retas de poliestireno 1,0mm coladas pelo processo a quente. A fixação dos painéis na estrutura deverá ser por meio pinos de aço com rosca e tambor de travamento em zamak. A estrutura central em chapa #16 dobrada, formando um canal para passagem da fiação.  O fechamento interno da estrutura central deverá ser feito através de uma tampa removível. Sapata niveladora em poliuretano injetado curso de regulagem de no mínimo 15mm, soldada pelo processo MIG. Pés Laterais: As estruturas laterais em forma de um “L”. A estrutura vertical de ligação, deverá ser por meio de colunas paralelas em tubos de aço com Ø44mm. Uma coluna deverá conter furos para fixação do painel frontal e calha estrutural por meio de rebites repuxo. Entre as colunas tem alças, em chapa de aço, para fixação das grapas das tampas removíveis. Tanto do interno como do lado externo, dobradas em chapa de aço, com recorte arqueado na parte inferior para remoção e passagem de fiação. Base superior em chapa de aço #14 dobrada. Os cantos das dobras deverão ser arredondados, evitando arestas cortantes, base inferior, contém um apoio em chapa de aço com espessura mínima de 1,5m dobrada a 180º, formando um arco com laterais retas, com a base retangular. A extremidade anterior será soldada na coluna e extremidade posterior receberá uma peça com formato semiesférico moldado em peça única, sem emendas. Sapatas niveladoras em polipropileno, regulagem mínima de 15mm. Calhas em chapa de aço #18, dobrada, com formato “J”. As extremidades das calhas possuem fechamentos em chapa de aço com espessura mínima de 1,5mm ligação desta às estruturas laterais, não sendo permitido o uso de solda para essa função. Possui também as extremidades um recorte em diagonal na face inferior, com ângulo de 45º, não permitindo o contato da calha com a tampa interna do pé e facilitando o acesso a fiação, para tomadas em chapa de aço com espessura mínima de 1,5mm medindo 99x17mm, e furos para instalação de tomadas, fixados na calha através de parafusos. Acabamento e montagem: A fixação da estrutura aos tampos é feita através de buchas metálicas, cravadas abaixo dos tampos e parafusos com rosca milimétrica e arruelas de pressão. Todas as peças metálicas utilizadas deverão receber pré-tratamento químico, preparando a superfície para receber a pintura epóxi-pó. 
Apresentar a documentação de evidência mínima da qualidade e compromisso ambiental:
- Certificação FSC ou CEFLOR a fim de demonstrar a origem da madeira que será utilizada;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 Certificado de conformidade do produto emitido de acordo com as normas da ABNT conforme NBR 13966:2008, emitido por laboratório acreditado pelo INMETRO;
</t>
  </si>
  <si>
    <t xml:space="preserve">ESTAÇÃO TRABALHO EM L 1400X1400X600X600X740MM</t>
  </si>
  <si>
    <t xml:space="preserve">Superfície de trabalho: com formato em “L”, medindo 1400x1400x600x600x740mm (L1XL2XP1XP2XH). Tampo em madeira MDP de 25mm, revestimento em laminado melamínico de 0,3mm em ambas as faces. Bordas retas, com perfil de acabamento de 3,0mm de espessura, contendo raio da borda de 2,5mm coladas pelo processo a quente. Passagem para fiação em PVC na mesma cor do tampo. A parte inferior do tampo deverá conter buchas metálicas embutidas para receber os parafusos de fixação do tampo à estrutura metálica da mesa. A sustentação do tampo deverá ser através estruturas laterais e uma central, interligada por calhas horizontais, que deverão propiciar a estruturação do conjunto. Painéis frontais em MPD 18 mm. Revestimento em laminado melamínico nas duas faces, bordas retas de poliestireno 1,0mm coladas pelo processo a quente. A fixação dos painéis na estrutura deverá ser por meio pinos de aço com rosca e tambor de travamento em zamak. A estrutura central em chapa #16 dobrada, formando um canal para passagem da fiação.  O fechamento interno da estrutura central deverá ser feito através de uma tampa removível. Sapata niveladora em poliuretano injetado curso de regulagem de no mínimo 15mm, soldada pelo processo MIG. Pés Laterais: As estruturas laterais em forma de um “L”. A estrutura vertical de ligação, deverá ser por meio de colunas paralelas em tubos de aço com Ø44mm. Uma coluna deverá conter furos para fixação do painel frontal e calha estrutural por meio de rebites repuxo. Entre as colunas tem alças, em chapa de aço, para fixação das grapas das tampas removíveis. Tanto do interno como do lado externo, dobradas em chapa de aço, com recorte arqueado na parte inferior para remoção e passagem de fiação. Base superior em chapa de aço #14 dobrada. Os cantos das dobras deverão ser arredondados, evitando arestas cortantes, base inferior, contém um apoio em chapa de aço com espessura mínima de 1,5m dobrada a 180º, formando um arco com laterais retas, com a base retangular. A extremidade anterior será soldada na coluna e extremidade posterior receberá uma peça com formato semiesférico moldado em peça única, sem emendas. Sapatas niveladoras em polipropileno, regulagem mínima de 15mm. Calhas em chapa de aço #18, dobrada, com formato “J”. As extremidades das calhas possuem fechamentos em chapa de aço com espessura mínima de 1,5mm ligação desta às estruturas laterais, não sendo permitido o uso de solda para essa função. Possui também as extremidades um recorte em diagonal na face inferior, com ângulo de 45º, não permitindo o contato da calha com a tampa interna do pé e facilitando o acesso a fiação, para tomadas em chapa de aço com espessura mínima de 1,5mm medindo 99x17mm, e furos para instalação de tomadas, fixados na calha através de parafusos. Acabamento e montagem: A fixação da estrutura aos tampos é feita através de buchas metálicas, cravadas abaixo dos tampos e parafusos com rosca milimétrica e arruelas de pressão. Todas as peças metálicas utilizadas deverão receber pré-tratamento químico, preparando a superfície para receber a pintura epóxi-pó. 
Apresentar a documentação de evidência mínima da qualidade e compromisso ambiental:
- Certificação FSC ou CEFLOR a fim de demonstrar a origem da madeira que será utilizada;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 (Vi)), cádmio (Cd), bifenil-polibromados (PBBs), éteres difenil-polibromados (PBDEs).
- Certificado de conformidade do produto emitido de acordo com as normas da ABNT conforme NBR 13966:2008, emitido por laboratório acreditado pelo INMETRO
</t>
  </si>
  <si>
    <t xml:space="preserve">MESA CIRCULAR 1000x740MM</t>
  </si>
  <si>
    <t xml:space="preserve">Mesa circular, medindo: 1000x740mm. Tampo em madeira MDP de 25mm, revestimento em laminado melamínico 0,3mm. Bordas retas, com perfil de acabamento 3,0mm de espessura, contendo raio da borda 2,5mm coladas pelo processo a quente. A parte inferior do tampo deverá conter buchas metálicas embutidas para receber os parafusos de fixação do tampo à estrutura metálica da mesa. Estrutura central tubo de aço circular e diâmetro de 4”, deve haver quatro apoios na parte superior, em tubo de aço quadrada de 30x30mm, base inferior, possui quatro pontos de apoio em chapa de aço, dobrada a 180º, formando um arco com laterais retas. A extremidade anterior será soldada na coluna e extremidade posterior receberá uma peça com formato calota esférica, com diâmetro de 50mm e altura de 45mm, com suporte interno em aço para fixação de sapata niveladora. Os apoios superiores têm em suas extremidades ponteiras plásticas. Acabamento e montagem: A fixação da estrutura aos tampos é feita através de buchas metálicas, cravadas abaixo dos tampos e parafusos com rosca milimétrica e arruelas de pressão. Todas as peças metálicas utilizadas deverão receber pré-tratamento químico, preparando a superfície para receber a pintura epóxi-pó. 
Apresentar a documentação de evidência mínima da qualidade e compromisso ambiental:
- Certificação FSC ou CEFLOR a fim de demonstrar a origem da madeira que será utilizada;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 Certificado de conformidade do produto emitido de acordo com as normas da ABNT conforme NBR 13966:2008, emitido por laboratório acreditado pelo INMETRO.
</t>
  </si>
  <si>
    <t xml:space="preserve">MESA DE REUNIÃO OVAL 2000X1100X740MM</t>
  </si>
  <si>
    <t xml:space="preserve">Tampo: com formato oval, raio de 550mm nas extremidades, em madeira MDP com espessura mínima de 25mm, formando uma peça única; Revestimento em laminado melamínico de alta resistência, texturizado com no mínimo 0,3mm de espessura na parte superior e inferior do tampo, na cor a definir; Bordas retas, em todo seu perímetro, com perfil de acabamento em fita de poliestireno semirrígido, com 3,0mm de espessura no mínimo (na mesma cor do tampo), contendo raio da borda de contato com o usuário com no mínimo 2,5mm, conforme NBR 13966 – Tabela 1, coladas pelo processo holt-melt (a quente); Passagem para fiação com acabamento em PVC rígido texturizado na mesma cor do tampo, com diâmetro de 60mm; A parte inferior do tampo deverá conter buchas metálicas embutidas para receber os parafusos de fixação do tampo à estrutura metálica da mesa. Painel central: em madeira MPD com 18,0mm de espessura no mínimo; Revestimento em laminado melamínico de baixa pressão nas duas faces, na mesma cor do tampo; As bordas deverão ser retas e recebem proteção de fita de poliestireno semirrígido com 1,0mm de espessura, no mínimo, na mesma cor do laminado, coladas pelo processo holt-melt. A fixação do painel na estrutura deverá ser por meio de quatro pinos de aço com rosca padrão M6 e tambor de travamento em ZAMAK. Componentes Metálicos: A sustentação do tampo deverá ser através de suas estruturas laterais, interligada por calhas horizontais e o painel central, que deverão propiciar a estruturação do conjunto. Pés Laterais: em forma de um “I”, com medidas totais de 44x750x700 (LxPxH); A estrutura vertical de ligação, da base inferior com a superior, deverá ser por meio de duas colunas paralelas confeccionadas em tubos de aço com Ø44mm e espaçamento mínimo entre elas de 100mm, formando um pórtico. Uma coluna deverá conter 04 furos para fixação do painel frontal e calha estrutural por meio de rebites repuxo; As colunas deverão possuir sistema de travamento inferior por meio de barra de aço, medindo 3/16”x3/8”, com dimensão longitudinal de 100mm, soldado por meio de processo MIG. Entre as colunas tem duas alças, equidistantes do centro 200mm, confeccionadas em chapa de aço com espessura mínima de 1,5mm, para fixação das grapas das tampas removíveis; Tampas laterais removíveis, tanto do interno como do lado externo, dobradas em chapa de aço com espessura mínima de 1,25mm, medindo 95mm de largura e com 04 abas de 10mm dobradas (duas de cada lado). Altura de 670mm a tampa externa e 610 a interna. Sistema de engate por meio de grapas metálicas sem arestas cortantes, com recorte arqueado na parte inferior para remoção e passagem de fiação; Base superior do pórtico em chapa de aço #14 (no mínimo), dobrada, medindo 448x44mm e com abas de 10mm. Os cantos das dobras deverão ser arredondados com raio mínimo de 5mm e as extremidades das abas arredondadas com raio mínimo de 10mm, evitando arestas cortantes, sem uso de ponteiras plásticas; Na base inferior, perpendiculares às colunas, contém dois apoios confeccionados em chapa de aço com espessura mínima de 1,5m, dobrada a 180º, formando um arco com laterais retas, formado um trapézio irregular com a base retangular. A extremidade anterior será soldada na coluna e extremidade posterior receberá uma peça com formato semiesférico moldado em peça única, sem emendas, diâmetro de 50mm e altura de 45mm, com suporte interno em aço para fixação da sapata niveladora. Sapatas niveladoras em poliuretano com fibra de vidro de 2.1/2, com diâmetro mínimo de 60mm, possui formato cônico na parte superior e reto na inferior. Regulagem mínima de 15mm. Calha metálica: estrutural confeccionada em chapa de aço #18 (no mínimo), dobrada, com formato “J” medindo 102x60mm; Possui dobras na parte superior, de 20mm perpendicular ao lado de 102mm e de 10mm perpendicular a dobra de 20mm. Na parte inferior possui dobra de 20mm perpendicular ao lado de 60mm; As extremidades das calhas possuem fechamentos em chapa de aço medindo 99x17mm com espessura mínima de 1,5mm, com dois furos para ligação desta às estruturas laterais, não sendo permitido o uso de solda para essa função. Possui também as extremidades um recorte em diagonal na face inferior, com ângulo de 45º, não permitindo o contato da calha com a tampa interna do pé e facilitando o acesso a fiação; Na calha deverá conter 02 (dois) suportes, no mínimo, para tomadas em chapa de aço com espessura mínima de 1,5mm, medindo 99x17mm, e furos para instalação de tomadas, fixados na calha através de parafusos. Acabamento e montagem: A fixação da estrutura aos tampos é feita através de buchas metálicas, cravadas abaixo dos tampos e parafusos com rosca milimétrica e arruelas de pressão; Todas as peças metálicas utilizadas deverão receber pré-tratamento químico por imersão e lavagem, preparando a superfície para receber a pintura. Todas as peças metálicas deverão receber pintura epóxi-pó, fixada por meio de carga elétrica oposta, curada em estufa de alta temperatura, na cor a definir.
Apresentar a documentação de evidência mínima da qualidade e compromisso ambiental:
- Certificação FSC ou CEFLOR a fim de demonstrar a origem da madeira que será utilizada;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 Certificado de conformidade do produto emitido de acordo com as normas da ABNT conforme NBR 13966:2008, emitido por laboratório acreditado pelo INMETRO.
</t>
  </si>
  <si>
    <t xml:space="preserve">MESA DE REUNIÃO PÉ METÁLICO 2200X1100X740MM</t>
  </si>
  <si>
    <t xml:space="preserve">Dimensões: 2200X1100X740MM (LXPXH). Tampo: confeccionado em MDP com 25mm de espessura. Revestimento em laminado melamínico de alta resistência com no mínimo 0,3mm de espessura Bordas retas, com perfil de acabamento em fita de poliestireno semirrígido, com 3,0mm de espessura no mínimo, contendo raio da borda com no mínimo 2,5mm. Passagem para fiação com acabamento em PVC rígido texturizado na mesma cor do tampo, com diâmetro de 60mm. A parte inferior do tampo deverá conter buchas metálicas embutidas para receber os parafusos de fixação do tampo à estrutura metálica da mesa. Painel frontais: confeccionado em MPD com 18,0mm de espessura. Revestimento em laminado melamínico de baixa pressão em ambas as faces, bordas de fita de poliestireno semirrígido com 1,0mm de espessura. Calhas metálicas: estrutural confeccionada em chapa de aço #18 (no mínimo), dobrada, com formato “J” medindo 102x60mm. com dois furos para ligação desta às estruturas laterais, não sendo permitido o uso de solda para essa função. Deverá conter 02 (dois) suportes, no mínimo, para tomadas em chapa de aço com espessura mínima de 1,5mm. Pés Laterais: As estruturas laterais em forma de um “L”, com medidas totais de 44x520x700 (LxPxH). A estrutura vertical de ligação, da base inferior com a superior, deverá ser por meio de duas colunas paralelas em tubos com Ø44mm, formando um pórtico. Coluna para fixação do painel frontal e calha estrutural por meio de rebites repuxo. As colunas deverão possuir sistema de travamento inferior por meio de barra de aço. Entre as colunas deve haver duas alças, em chapa de aço com 1,5mm para fixação das grapas das tampas removíveis. Deve haver tampas removíveis, tanto do interno como do lado externo, em chapa de aço de 1,25mm. Altura de 670mm a tampa externa e 610 a interna. Sistema de engate por meio de grapas metálicas sem arestas cortantes, com recorte arqueado na parte inferior para remoção e passagem de fiação. Base superior em #14, as extremidades das abas arredondadas, evitando arestas cortantes, sem uso de ponteiras plásticas. Na base inferior, contém um apoio em chapa de aço de 1,5m, dobrada a 180º. A extremidade anterior será soldada na coluna e extremidade posterior receberá uma peça com formato semiesférico moldado em peça única, sem emendas, com suporte interno em aço para fixação da sapata niveladora. Sapatas niveladoras em poliuretano com fibra de vidro, com diâmetro mínimo de 60mm. Regulagem mínima de 15mm. Acabamento e montagem: A fixação da estrutura aos tampos é feita através de buchas metálicas, cravadas abaixo dos tampos e parafusos com rosca milimétrica e arruelas de pressão. Todas as peças metálicas utilizadas deverão receber pré-tratamento químico pintura epóxi-pó. 
Apresentar a documentação de evidência mínima da qualidade e compromisso ambiental:
- Certificação FSC ou CEFLOR a fim de demonstrar a origem da madeira que será utilizada;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Certificado de conformidade do produto emitido de acordo com as normas da ABNT conforme NBR 13966:2008, emitido por laboratório acreditado pelo INMETRO.
</t>
  </si>
  <si>
    <t xml:space="preserve">MESA DE REUNIÃO PÉ METÁLICO 2400X1100X740MM</t>
  </si>
  <si>
    <t xml:space="preserve">Dimensões: 2400X1100X740MM (LXPXH). Tampo: confeccionado em MDP com 25mm de espessura. Revestimento em laminado melamínico de alta resistência com no mínimo 0,3mm de espessura Bordas retas, com perfil de acabamento em fita de poliestireno semirrígido, com 3,0mm de espessura no mínimo, contendo raio da borda com no mínimo 2,5mm. Passagem para fiação com acabamento em PVC rígido texturizado na mesma cor do tampo, com diâmetro de 60mm. A parte inferior do tampo deverá conter buchas metálicas embutidas para receber os parafusos de fixação do tampo à estrutura metálica da mesa. Painel frontais: confeccionado em MPD com 18,0mm de espessura. Revestimento em laminado melamínico de baixa pressão em ambas as faces, bordas de fita de poliestireno semirrígido com 1,0mm de espessura. Calhas metálicas: estrutural confeccionada em chapa de aço #18 (no mínimo), dobrada, com formato “J” medindo 102x60mm. com dois furos para ligação desta às estruturas laterais, não sendo permitido o uso de solda para essa função. Deverá conter 02 (dois) suportes, no mínimo, para tomadas em chapa de aço com espessura mínima de 1,5mm. Pés Laterais: As estruturas laterais em forma de um “L”, com medidas totais de 44x520x700 (LxPxH). A estrutura vertical de ligação, da base inferior com a superior, deverá ser por meio de duas colunas paralelas em tubos com Ø44mm, formando um pórtico. Coluna para fixação do painel frontal e calha estrutural por meio de rebites repuxo. As colunas deverão possuir sistema de travamento inferior por meio de barra de aço. Entre as colunas deve haver duas alças, em chapa de aço com 1,5mm para fixação das grapas das tampas removíveis. Deve haver tampas removíveis, tanto do interno como do lado externo, em chapa de aço de 1,25mm. Altura de 670mm a tampa externa e 610 a interna. Sistema de engate por meio de grapas metálicas sem arestas cortantes, com recorte arqueado na parte inferior para remoção e passagem de fiação. Base superior em #14, as extremidades das abas arredondadas, evitando arestas cortantes, sem uso de ponteiras plásticas. Na base inferior, contém um apoio em chapa de aço de 1,5m, dobrada a 180º. A extremidade anterior será soldada na coluna e extremidade posterior receberá uma peça com formato semiesférico moldado em peça única, sem emendas, com suporte interno em aço para fixação da sapata niveladora. Sapatas niveladoras em poliuretano com fibra de vidro, com diâmetro mínimo de 60mm. Regulagem mínima de 15mm. Acabamento e montagem: A fixação da estrutura aos tampos é feita através de buchas metálicas, cravadas abaixo dos tampos e parafusos com rosca milimétrica e arruelas de pressão. Todas as peças metálicas utilizadas deverão receber pré-tratamento químico pintura epóxi-pó. 
Apresentar a documentação de evidência mínima da qualidade e compromisso ambiental:
- Certificação FSC ou CEFLOR a fim de demonstrar a origem da madeira que será utilizada;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Certificado de conformidade do produto emitido de acordo com as normas da ABNT conforme NBR 13966:2008, emitido por laboratório acreditado pelo INMETRO.
</t>
  </si>
  <si>
    <t xml:space="preserve">MESA DE REUNIÃO PÉ METÁLICO 2700X1100X750MM</t>
  </si>
  <si>
    <t xml:space="preserve">Dimensões: 2700X1100X740MM (LXPXH). Tampo: confeccionado em MDP com 25mm de espessura. Revestimento em laminado melamínico de alta resistência com no mínimo 0,3mm de espessura Bordas retas, com perfil de acabamento em fita de poliestireno semirrígido, com 3,0mm de espessura no mínimo, contendo raio da borda com no mínimo 2,5mm. Passagem para fiação com acabamento em PVC rígido texturizado na mesma cor do tampo, com diâmetro de 60mm. A parte inferior do tampo deverá conter buchas metálicas embutidas para receber os parafusos de fixação do tampo à estrutura metálica da mesa. Painel frontais: confeccionado em MPD com 18,0mm de espessura. Revestimento em laminado melamínico de baixa pressão em ambas as faces, bordas de fita de poliestireno semirrígido com 1,0mm de espessura. Calhas metálicas: estrutural confeccionada em chapa de aço #18 (no mínimo), dobrada, com formato “J” medindo 102x60mm. com dois furos para ligação desta às estruturas laterais, não sendo permitido o uso de solda para essa função. Deverá conter 02 (dois) suportes, no mínimo, para tomadas em chapa de aço com espessura mínima de 1,5mm. Pés Laterais: As estruturas laterais em forma de um “L”, com medidas totais de 44x520x700 (LxPxH). A estrutura vertical de ligação, da base inferior com a superior, deverá ser por meio de duas colunas paralelas em tubos com Ø44mm, formando um pórtico. Coluna para fixação do painel frontal e calha estrutural por meio de rebites repuxo. As colunas deverão possuir sistema de travamento inferior por meio de barra de aço. Entre as colunas deve haver duas alças, em chapa de aço com 1,5mm para fixação das grapas das tampas removíveis. Deve haver tampas removíveis, tanto do interno como do lado externo, em chapa de aço de 1,25mm. Altura de 670mm a tampa externa e 610 a interna. Sistema de engate por meio de grapas metálicas sem arestas cortantes, com recorte arqueado na parte inferior para remoção e passagem de fiação. Base superior em #14, as extremidades das abas arredondadas, evitando arestas cortantes, sem uso de ponteiras plásticas. Na base inferior, contém um apoio em chapa de aço de 1,5m, dobrada a 180º. A extremidade anterior será soldada na coluna e extremidade posterior receberá uma peça com formato semiesférico moldado em peça única, sem emendas, com suporte interno em aço para fixação da sapata niveladora. Sapatas niveladoras em poliuretano com fibra de vidro, com diâmetro mínimo de 60mm. Regulagem mínima de 15mm. Acabamento e montagem: A fixação da estrutura aos tampos é feita através de buchas metálicas, cravadas abaixo dos tampos e parafusos com rosca milimétrica e arruelas de pressão. Todas as peças metálicas utilizadas deverão receber pré-tratamento químico pintura epóxi-pó. 
Apresentar a documentação de evidência mínima da qualidade e compromisso ambiental:
- Certificação FSC ou CEFLOR a fim de demonstrar a origem da madeira que será utilizada;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 Certificado de conformidade do produto emitido de acordo com as normas da ABNT conforme NBR 13966:2008, emitido por laboratório acreditado pelo INMETRO.
</t>
  </si>
  <si>
    <t xml:space="preserve">MESA RETANGULAR 3000x900x750MM</t>
  </si>
  <si>
    <t xml:space="preserve">Dimensões: 3000x900x740MM. Tampo: confeccionado em MDP com 25mm de espessura. Revestimento em laminado melamínico de alta resistência com no mínimo 0,3mm de espessura Bordas retas, com perfil de acabamento em fita de poliestireno semirrígido, com 3,0mm de espessura no mínimo, contendo raio da borda com no mínimo 2,5mm. Passagem para fiação com acabamento em PVC rígido texturizado na mesma cor do tampo, com diâmetro de 60mm. A parte inferior do tampo deverá conter buchas metálicas embutidas para receber os parafusos de fixação do tampo à estrutura metálica da mesa. Painel frontais: confeccionado em MPD com 18,0mm de espessura. Revestimento em laminado melamínico de baixa pressão em ambas as faces, bordas de fita de poliestireno semirrígido com 1,0mm de espessura. Calhas metálicas: estrutural confeccionada em chapa de aço #18 (no mínimo), dobrada, com formato “J” medindo 102x60mm. com dois furos para ligação desta às estruturas laterais, não sendo permitido o uso de solda para essa função. Deverá conter 02 (dois) suportes, no mínimo, para tomadas em chapa de aço com espessura mínima de 1,5mm. Pés Laterais: As estruturas laterais em forma de um “L”, com medidas totais de 44x520x700 (LxPxH). A estrutura vertical de ligação, da base inferior com a superior, deverá ser por meio de duas colunas paralelas em tubos com Ø44mm, formando um pórtico. Coluna para fixação do painel frontal e calha estrutural por meio de rebites repuxo. As colunas deverão possuir sistema de travamento inferior por meio de barra de aço. Entre as colunas deve haver duas alças, em chapa de aço com 1,5mm para fixação das grapas das tampas removíveis. Deve haver tampas removíveis, tanto do interno como do lado externo, em chapa de aço de 1,25mm. Altura de 670mm a tampa externa e 610 a interna. Sistema de engate por meio de grapas metálicas sem arestas cortantes, com recorte arqueado na parte inferior para remoção e passagem de fiação. Base superior em #14, as extremidades das abas arredondadas, evitando arestas cortantes, sem uso de ponteiras plásticas. Na base inferior, contém um apoio em chapa de aço de 1,5m, dobrada a 180º. A extremidade anterior será soldada na coluna e extremidade posterior receberá uma peça com formato semiesférico moldado em peça única, sem emendas, com suporte interno em aço para fixação da sapata niveladora. Sapatas niveladoras em poliuretano com fibra de vidro, com diâmetro mínimo de 60mm. Regulagem mínima de 15mm. Acabamento e montagem: A fixação da estrutura aos tampos é feita através de buchas metálicas, cravadas abaixo dos tampos e parafusos com rosca milimétrica e arruelas de pressão. Todas as peças metálicas utilizadas deverão receber pré-tratamento químico pintura epóxi-pó. 
Apresentar a documentação de evidência mínima da qualidade e compromisso ambiental:
- Certificação FSC ou CEFLOR a fim de demonstrar a origem da madeira que será utilizada;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 Certificado de conformidade do produto emitido de acordo com as normas da ABNT conforme NBR 13966:2008, emitido por laboratório acreditado pelo INMETRO.
</t>
  </si>
  <si>
    <t xml:space="preserve">ARMÁRIO BAIXO FECHADO 800X500X740MM</t>
  </si>
  <si>
    <t xml:space="preserve">Dimensões: 800x510x740mm (LXPXH). Tampo em MDP 25mm de espessura, revestimento em laminado melamínico de alta resistência, com no mínimo 0,3mm de espessura. Bordas protegidas por fita de poliestireno flexível com espessura 3mm, com bordas arredondadas em todo seu perímetro com raio mínimo de 2,5mm. Portas: Duas portas de abrir em MDP de 18mm de espessura, revestimento em laminado melamínico, com 0,3mm de espessura em ambas as faces. Possui bordas protegidas por fita de poliestireno flexível com espessura de 1mm. Cada porta possui duas dobradiças que permita abertura de no mínimo 270º, auto atarraxantes, de cabeça chata. Apresenta sistema de pressão acionado ao ser fechada, aço zincado e lubrificado, e peça em plástico de para travamento, mantendo a porta pressionada para dentro sem folgas depois de fechada. Tem eixo em aço, evitando o atrito e eliminando a necessidade de lubrificação. Possui um puxador em cada porta, em alumínio extrudado e arqueado com formato convexo. Fechadura: em aço cromado, cilindro em aço cromado. Dotado de molas e pinos em latão ou aço, lubrificados com graxa naval de alto desempenho em todo mecanismo interno, reduzindo atritos e evitando possíveis travamentos. Cada fechadura tem um segredo individual, não permitindo que a chave de outra fechadura a abra. Possui lingueta de aço com mecanismo que permite o giro de duas hastes em alumínio no eixo vertical, sendo uma na parte superior e outra na inferior, fixado por meio de parafusos auto atarraxantes de cabeça chata medindo 11x3,5mm. As chaves possuem acabamento em poliuretano injetado, com sistema de segurança que permite a dobra sem que se quebre dentro do cilindro. Prateleiras: 01 prateleira regulável, em MDP 18mm de espessura, revestimento em laminado melamínico nas duas faces em bordas transversais protegidas por fita de poliestireno flexível com espessura de 1mm. Nas bordas longitudinais de tem fita com espessura 3mm, com raio de 2,5mm. Contém quatro suportes em poliuretano rígido com sistema de engate para os pinos de regulagem. O travamento das prateleiras reguláveis é feito por meio de pinos em aço inoxidável fixos nas laterais por meio de furos para engate. Base em MDP com 18mm de espessura, revestimento em laminado melamínico bordas protegidas por fita de poliestireno flexível com espessura de 1mm. Possui recorte que propicia acabamento perfeito na união das peças. Possui reguladores de nível em polipropileno injetado, com forma telescópica ajuste de no mínimo 20mm, permite a regulagem de altura pelo lado interno do armário. Laterais em MDP com 18mm de espessura, revestimento em laminado melamínico de ambas as faces bordas protegidas por fita de poliestireno flexível com espessura de 1mm. Possui recorte que propicia acabamento perfeito na montagem das peças. No sentido longitudinal das laterais, contém duas fileiras de furos com diâmetro de 5mm. Fundo em MDP com 18mm de espessura, revestimento em laminado melamínico de em ambas as faces. É embutido nas laterais, tampo superior e inferior, com perfeita junção, sem frestas e mantendo travamento e estabilidade do corpo do móvel. Sapatas niveladoras em polipropileno injetado, com formato telescópico ajuste de no mínimo 20mm, fixada a um suporte de poliuretano injetado. Contém três furos para fixação, por meio de parafusos auto atarraxantes, zincados. Montagem: o travamento das laterais ao tampo superior e inferior é feito por meio de cavilhas e pinos de aço inoxidável com rosca padrão m6, com rebaixo na extremidade oposta à rosca para o travamento, e recorte para engate do pino de aço, o qual é fixado ao tampo superior e inferior por meio de pino em zamak, rosca padrão m6 na parte interna e rosca auto atarraxante na externa, com recortes no fio da rosca para que a mesma trave e não solte da peça, são no mínimo duas cavilhas e dois pinos de aço por junção. 
Apresentar a documentação de evidência mínima da qualidade e compromisso ambiental:
- Certificação FSC ou CEFLOR a fim de demonstrar a origem da madeira que será utilizada;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 Certificado de conformidade do produto emitido de acordo com as normas da ABNT conforme NBR 13961:2010, emitido por laboratório acreditado pelo INMETRO.
</t>
  </si>
  <si>
    <t xml:space="preserve">ARMÁRIO ALTO FECHADO 800X500X1600MM</t>
  </si>
  <si>
    <t xml:space="preserve">Dimensões: 800x510x1600mm (LXPXH). Tampo em MDP 25mm de espessura, revestimento em laminado melamínico de alta resistência, com no mínimo 0,3mm de espessura. Bordas protegidas por fita de poliestireno flexível com espessura 3mm, com bordas arredondadas em todo seu perímetro com raio mínimo de 2,5mm. Portas: Duas portas de abrir em MDP de 18mm de espessura, revestimento em laminado melamínico, com 0,3mm de espessura em ambas as faces. Possui bordas protegidas por fita de poliestireno flexível com espessura de 1mm. Cada porta possui duas dobradiças que permita abertura de no mínimo 270º, auto atarraxantes, de cabeça chata. Apresenta sistema de pressão acionado ao ser fechada, aço zincado e lubrificado, e peça em plástico de para travamento, mantendo a porta pressionada para dentro sem folgas depois de fechada. Tem eixo em aço, evitando o atrito e eliminando a necessidade de lubrificação. Possui um puxador em cada porta, em alumínio extrudado e arqueado com formato convexo. Fechadura: em aço cromado, cilindro em aço cromado. Dotado de molas e pinos em latão ou aço, lubrificados com graxa naval de alto desempenho em todo mecanismo interno, reduzindo atritos e evitando possíveis travamentos. Cada fechadura tem um segredo individual, não permitindo que a chave de outra fechadura a abra. Possui lingueta de aço com mecanismo que permite o giro de duas hastes em alumínio no eixo vertical, sendo uma na parte superior e outra na inferior, fixado por meio de parafusos auto atarraxantes de cabeça chata medindo 11x3,5mm. As chaves possuem acabamento em poliuretano injetado, com sistema de segurança que permite a dobra sem que se quebre dentro do cilindro. Prateleiras: 01 prateleira regulável, em MDP 18mm de espessura, revestimento em laminado melamínico nas duas faces em bordas transversais protegidas por fita de poliestireno flexível com espessura de 1mm. Nas bordas longitudinais de tem fita com espessura 3mm, com raio de 2,5mm. Contém quatro suportes em poliuretano rígido com sistema de engate para os pinos de regulagem. O travamento das prateleiras reguláveis é feito por meio de pinos em aço inoxidável fixos nas laterais por meio de furos para engate. Base em MDP com 18mm de espessura, revestimento em laminado melamínico bordas protegidas por fita de poliestireno flexível com espessura de 1mm. Possui recorte que propicia acabamento perfeito na união das peças. Possui reguladores de nível em polipropileno injetado, com forma telescópica ajuste de no mínimo 20mm, permite a regulagem de altura pelo lado interno do armário. Laterais em MDP com 18mm de espessura, revestimento em laminado melamínico de ambas as faces bordas protegidas por fita de poliestireno flexível com espessura de 1mm. Possui recorte que propicia acabamento perfeito na montagem das peças. No sentido longitudinal das laterais, contém duas fileiras de furos com diâmetro de 5mm. Fundo em MDP com 18mm de espessura, revestimento em laminado melamínico de em ambas as faces. É embutido nas laterais, tampo superior e inferior, com perfeita junção, sem frestas e mantendo travamento e estabilidade do corpo do móvel. Sapatas niveladoras em polipropileno injetado, com formato telescópico ajuste de no mínimo 20mm, fixada a um suporte de poliuretano injetado. Contém três furos para fixação, por meio de parafusos auto atarraxantes, zincados. Montagem: o travamento das laterais ao tampo superior e inferior é feito por meio de cavilhas e pinos de aço inoxidável com rosca padrão m6, com rebaixo na extremidade oposta à rosca para o travamento, e recorte para engate do pino de aço, o qual é fixado ao tampo superior e inferior por meio de pino em zamak, rosca padrão m6 na parte interna e rosca auto atarraxante na externa, com recortes no fio da rosca para que a mesma trave e não solte da peça, são no mínimo duas cavilhas e dois pinos de aço por junção. 
Apresentar a documentação de evidência mínima da qualidade e compromisso ambiental:
- Certificação FSC ou CEFLOR a fim de demonstrar a origem da madeira que será utilizada;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 Certificado de conformidade do produto emitido de acordo com as normas da ABNT conforme NBR 13961:2010, emitido por laboratório acreditado pelo INMETRO.
</t>
  </si>
  <si>
    <t xml:space="preserve">ARMÁRIO EXTRA ALTO FECHADO 800X500X2100MM</t>
  </si>
  <si>
    <t xml:space="preserve">Dimensões: 800x510x2100mm (LXPXH). Tampo em MDP 25mm de espessura, revestimento em laminado melamínico de alta resistência, com no mínimo 0,3mm de espessura. Bordas protegidas por fita de poliestireno flexível com espessura 3mm, com bordas arredondadas em todo seu perímetro com raio mínimo de 2,5mm. Portas: Duas portas de abrir em MDP de 18mm de espessura, revestimento em laminado melamínico, com 0,3mm de espessura em ambas as faces. Possui bordas protegidas por fita de poliestireno flexível com espessura de 1mm. Cada porta possui duas dobradiças que permita abertura de no mínimo 270º, auto atarraxantes, de cabeça chata. Apresenta sistema de pressão acionado ao ser fechada, aço zincado e lubrificado, e peça em plástico de para travamento, mantendo a porta pressionada para dentro sem folgas depois de fechada. Tem eixo em aço, evitando o atrito e eliminando a necessidade de lubrificação. Possui um puxador em cada porta, em alumínio extrudado e arqueado com formato convexo. Fechadura: em aço cromado, cilindro em aço cromado. Dotado de molas e pinos em latão ou aço, lubrificados com graxa naval de alto desempenho em todo mecanismo interno, reduzindo atritos e evitando possíveis travamentos. Cada fechadura tem um segredo individual, não permitindo que a chave de outra fechadura a abra. Possui lingueta de aço com mecanismo que permite o giro de duas hastes em alumínio no eixo vertical, sendo uma na parte superior e outra na inferior, fixado por meio de parafusos auto atarraxantes de cabeça chata medindo 11x3,5mm. As chaves possuem acabamento em poliuretano injetado, com sistema de segurança que permite a dobra sem que se quebre dentro do cilindro. Prateleiras: 01 prateleira regulável, em MDP 18mm de espessura, revestimento em laminado melamínico nas duas faces em bordas transversais protegidas por fita de poliestireno flexível com espessura de 1mm. Nas bordas longitudinais de tem fita com espessura 3mm, com raio de 2,5mm. Contém quatro suportes em poliuretano rígido com sistema de engate para os pinos de regulagem. O travamento das prateleiras reguláveis é feito por meio de pinos em aço inoxidável fixos nas laterais por meio de furos para engate. Base em MDP com 18mm de espessura, revestimento em laminado melamínico bordas protegidas por fita de poliestireno flexível com espessura de 1mm. Possui recorte que propicia acabamento perfeito na união das peças. Possui reguladores de nível em polipropileno injetado, com forma telescópica ajuste de no mínimo 20mm, permite a regulagem de altura pelo lado interno do armário. Laterais em MDP com 18mm de espessura, revestimento em laminado melamínico de ambas as faces bordas protegidas por fita de poliestireno flexível com espessura de 1mm. Possui recorte que propicia acabamento perfeito na montagem das peças. No sentido longitudinal das laterais, contém duas fileiras de furos com diâmetro de 5mm. Fundo em MDP com 18mm de espessura, revestimento em laminado melamínico de em ambas as faces. É embutido nas laterais, tampo superior e inferior, com perfeita junção, sem frestas e mantendo travamento e estabilidade do corpo do móvel. Sapatas niveladoras em polipropileno injetado, com formato telescópico ajuste de no mínimo 20mm, fixada a um suporte de poliuretano injetado. Contém três furos para fixação, por meio de parafusos auto atarraxantes, zincados. Montagem: o travamento das laterais ao tampo superior e inferior é feito por meio de cavilhas e pinos de aço inoxidável com rosca padrão m6, com rebaixo na extremidade oposta à rosca para o travamento, e recorte para engate do pino de aço, o qual é fixado ao tampo superior e inferior por meio de pino em zamak, rosca padrão m6 na parte interna e rosca auto atarraxante na externa, com recortes no fio da rosca para que a mesma trave e não solte da peça, são no mínimo duas cavilhas e dois pinos de aço por junção. 
Apresentar a documentação de evidência mínima da qualidade e compromisso ambiental:
- Certificação FSC ou CEFLOR a fim de demonstrar a origem da madeira que será utilizada;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 Certificado de conformidade do produto emitido de acordo com as normas da ABNT conforme NBR 13961:2010, emitido por laboratório acreditado pelo INMETRO.
</t>
  </si>
  <si>
    <t xml:space="preserve">ARMÁRIO ARQUIVO 4 GAVETAS 500X500X1600MM</t>
  </si>
  <si>
    <t xml:space="preserve">Tampo: em MDP em chapa única com 25mm. Revestimento em laminado melamínico de alta resistência, com 0,3mm de espessura na parte superior e inferior do tampo, bordas de poliestireno flexível com espessura mínima de 3mm, com bordas arredondadas em todo seu perímetro com raio mínimo de 2,5mm possui recorte na parte posterior, que propicia acabamento perfeito na montagem das peças. Base: em MDP chapa única com 18mm. Revestimento em laminado melamínico de alta resistência em sua superfície superior e inferior, bordas de poliestireno flexível com espessura mínima de 1mm possui recorte, que propicia acabamento perfeito na união das peças. Rodízio: de duplo giro em poliamida rígida injetada, micro texturizada fosco na cor peta, com diâmetro de 50mm. possui dois eixos em aço inoxidável, sendo um na vertical e outro na horizontal, os dois da dianteira possuem trava. Laterais: em MDP chapa única com 18mm, medindo 480x525mm (pxh). Revestimento em laminado melamínico de alta resistência em ambas as faces. Bordas de poliestireno flexível com espessura mínima de 1mm. Possui recorte que propicia acabamento perfeito na montagem das peças. Paralelo ao recorte posterior, outro recorte para embutir a vareta de alumínio do mecanismo de travamento simultâneo das gavetas. Fundo: em MDP chapa única com 15mm. Revestimento em laminado melamínico de alta resistência em ambas as faces. É embutido nas laterais, tampo superior e inferior, com perfeita junção, a 3mm de profundidade com recuo de 6mm do limite posterior do gaveteiro, sem frestas e mantendo travamento e estabilidade do corpo do móvel. Gavetas: quatro gavetas com frente MDP, em chapa única com 18mm, revestimento em laminado melamínico de alta resistência em ambas as faces bordas de poliestireno flexível com espessura 1mm, corpo da gaveta em chapa de aço com espessura mínima de 0,9mm com profundidade interna mínima de 345mm e largura mínima de 335mm. As guias metálicas são em chapa de aço com espessura mínima de 1,2mm soldada na parte inferior lateral do corpo da gaveta, com sistema de deslizamento por meio de roldanas em poliamida rígida injetada. As guias deveram ter um sistema de trava no final do curso ao seu fechamento evitando que a mesma se abra ao inclinar o gaveteiro. Sistema de travamento: simultâneo das gavetas por meio de barra de alumínio com pinos e travas reguláveis, fechadura cilíndrica com pino de aço com movimento orbital ao eixo. Duas cópias de chave com capa plástica de proteção e sistema escamoteável, evitando que a mesma se quebre. Cada fechadura possui segredo único evitando que a chave de um gaveteiro possa abrir o outro. Acabamento e montagem: a fixação da estrutura aos tampos é feita através de buchas metálicas, cravadas abaixo dos tampos e parafusos com rosca milimétrica e arruelas de pressão. Todas as peças metálicas utilizadas deverão receber pré-tratamento químico. 
Apresentar a documentação de evidência mínima da qualidade e compromisso ambiental:
- Certificação FSC ou CEFLOR a fim de demonstrar a origem da madeira que será utilizada;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t>
  </si>
  <si>
    <t xml:space="preserve">GAVETEIRO VOLANTE 3 GAVETAS 401X505X600MM</t>
  </si>
  <si>
    <t xml:space="preserve">Tampo: em MDP em chapa única com 25mm. Revestimento em laminado melamínico de alta resistência, com 0,3mm de espessura na parte superior e inferior do tampo, bordas de poliestireno flexível com espessura mínima de 3mm, com bordas arredondadas em todo seu perímetro com raio mínimo de 2,5mm possui recorte na parte posterior, que propicia acabamento perfeito na montagem das peças. Base: em MDP chapa única com 18mm. Revestimento em laminado melamínico de alta resistência em sua superfície superior e inferior, bordas de poliestireno flexível com espessura mínima de 1mm. Possui recorte, que propicia acabamento perfeito na união das peças. Rodízio: de duplo giro em poliamida rígida injetada, micro texturizada fosco na cor peta, com diâmetro de 50mm. Possui dois eixos em aço inoxidável, sendo um na vertical e outro na horizontal, os dois da dianteira possuem trava. Laterais: em MDP chapa única com 18mm, medindo 480x525mm (PxH). Revestimento em laminado melamínico de alta resistência em ambas as faces. Bordas de poliestireno flexível com espessura mínima de 1mm. Possui recorte que propicia acabamento perfeito na montagem das peças. Paralelo ao recorte posterior, outro recorte para embutir a vareta de alumínio do mecanismo de travamento simultâneo das gavetas. Fundo: em MDP chapa única com 18mm. Revestimento em laminado melamínico de alta resistência em ambas as faces. É embutido nas laterais, tampo superior e inferior, com perfeita junção, a 3mm de profundidade com recuo de 6mm do limite posterior do gaveteiro, sem frestas e mantendo travamento e estabilidade do corpo do móvel. Gavetas: Três gavetas com frente MDP, em chapa única com 18mm, Revestimento em laminado melamínico de alta resistência em ambas as faces bordas de poliestireno flexível com espessura 1mm. Corpo da gaveta em chapa de aço com espessura mínima de 0,9mm com profundidade interna mínima de 345mm e largura mínima de 335mm. As guias metálicas são em chapa de aço com espessura mínima de 1,2mm soldada na parte inferior lateral do corpo da gaveta, com sistema de deslizamento por meio de roldanas em poliamida rígida injetada. As guias deveram ter um sistema de trava no final do curso ao seu fechamento evitando que se abra ao inclinar o gaveteiro. Sistema de travamento: simultâneo das gavetas por meio de barra de alumínio com pinos e travas reguláveis, fechadura cilíndrica com pino de aço com movimento orbital ao eixo, duas cópias de chave com capa plástica de proteção e sistema escamoteável, evitando que se quebre. Cada fechadura possui segredo único evitando que a chave de um gaveteiro possa abrir o outro. A fixação da estrutura aos tampos é feita através de buchas metálicas, cravadas nos tampos e parafusos com rosca milimétrica e arruelas de pressão. Todas as peças metálicas utilizadas deverão receber pré-tratamento químico e pintura epóxi. 
Apresentar a documentação de evidência mínima da qualidade e compromisso ambiental:
- Certificação FSC ou CEFLOR a fim de demonstrar a origem da madeira que será utilizada;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 Certificado de conformidade de acordo com as normas da ABNT e NBR 13961:2010, emitido por certificadora acreditada pelo INMETRO, no certificado deverão estar identificados o fabricante e o modelo ofertado.
</t>
  </si>
  <si>
    <t xml:space="preserve">GAVETEIRO MÓDULO LATERAL COM 04 GAVETAS 401X600X740MM</t>
  </si>
  <si>
    <t xml:space="preserve">Tampo: em MDP chapa única com no mínimo 25mm. Revestimento em laminado melamínico de alta resistência com 0,3mm na parte superior e inferior do tampo, bordas de poliestireno flexível com espessura mínima de 3mm bordas arredondadas em todo seu perímetro com raio mínimo de 2,5mm possui recorte na parte posterior, que propicia acabamento perfeito na montagem das peças. Base: em MDP chapa única com 18mm de Revestimento em laminado melamínico de alta resistência em sua superfície superior e inferior, bordas de poliestireno flexível com espessura mínima de 1mm. Possui recorte, que propicia acabamento perfeito na união das peças. Laterais: em MDP chapa única com 18mm, Revestimento em laminado melamínico de alta resistência em ambas as faces bordas de poliestireno flexível com espessura mínima de 1mm. Na parte frontal, recorte para embutir a vareta de alumínio do mecanismo de travamento simultâneo das gavetas. Fundo: em MDP chapa única com 18mm, Revestimento em laminado melamínico de alta resistência em ambas as faces da peça. É embutido nas laterais, tampo superior e inferior, com perfeita junção, sem frestas e mantendo travamento e estabilidade do corpo do móvel. Sapatas niveladoras em polipropileno injetado, possibilitando ajuste de no mínimo 20mm. Gavetas: Quatro gavetas com frentes em MDP em chapa única com 18mm, Revestimento em laminado melamínico de alta resistência em ambas as faces. Possui bordas de poliestireno flexível com espessura mínima de 1mm, Corpo da gaveta em chapa de aço de 0,9mm, com profundidade interna mínima de 345mm e largura mínima de 335mm. As guias metálicas são em chapa de aço com espessura mínima de 1,2mm soldada na parte inferior do corpo da gaveta, com sistema de deslizamento por meio de roldanas em poliamida rígida injetada, guias deveram ter um sistema de trava no final do curso ao seu fechamento evitando que se abra ao inclinar o gaveteiro. Sistema de travamento: simultâneo das gavetas por meio de barra de alumínio com pinos e travas reguláveis, fechadura cilíndrica com pino de aço com movimento orbital ao eixo. Duas cópias de chave com capa plástica de proteção e sistema escamoteável, evitando que se quebre. Cada fechadura possui segredo único evitando que a chave de um gaveteiro possa abrir o outro. Acabamento e montagem: A fixação da estrutura aos tampos é feita através de buchas metálicas, cravadas abaixo dos tampos e parafusos com rosca milimétrica e arruelas de pressão. Todas as peças metálicas utilizadas deverão receber pré-tratamento químico. 
Apresentar a documentação de evidência mínima da qualidade e compromisso ambiental:
- Certificação FSC ou CEFLOR a fim de demonstrar a origem da madeira que será utilizada;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 Certificado de conformidade de acordo com as normas da ABNT NBR 13961:2010 emitido por certificadora acreditada pelo INMETRO, no certificado deverão estar identificados o fabricante e o modelo ofertado.
</t>
  </si>
  <si>
    <t xml:space="preserve">GAVETEIRO VOLANTE COM 4 GAVETAS 402X500X600MM</t>
  </si>
  <si>
    <t xml:space="preserve">Tampo: em MDP em chapa única com 25mm. Revestimento em laminado melamínico de alta resistência, com 0,3mm de espessura na parte superior e inferior do tampo, bordas de poliestireno flexível com espessura mínima de 3mm, com bordas arredondadas em todo seu perímetro com raio mínimo de 2,5mm possui recorte na parte posterior, que propicia acabamento perfeito na montagem das peças. Base: em MDP chapa única com 18mm. Revestimento em laminado melamínico de alta resistência em sua superfície superior e inferior, bordas de poliestireno flexível com espessura mínima de 1mm possui recorte, que propicia acabamento perfeito na união das peças. Rodízio: de duplo giro em poliamida rígida injetada, micro texturizada fosco na cor peta, com diâmetro de 50mm. possui dois eixos em aço inoxidável, sendo um na vertical e outro na horizontal, os dois da dianteira possuem trava. Laterais: em MDP chapa única com 18mm, medindo 480x525mm (pxh). Revestimento em laminado melamínico de alta resistência em ambas as faces. Bordas de poliestireno flexível com espessura mínima de 1mm. Possui recorte que propicia acabamento perfeito na montagem das peças. Paralelo ao recorte posterior, outro recorte para embutir a vareta de alumínio do mecanismo de travamento simultâneo das gavetas. Fundo: em MDP chapa única com 15mm. Revestimento em laminado melamínico de alta resistência em ambas as faces. É embutido nas laterais, tampo superior e inferior, com perfeita junção, a 3mm de profundidade com recuo de 6mm do limite posterior do gaveteiro, sem frestas e mantendo travamento e estabilidade do corpo do móvel. Gavetas: quatro gavetas com frente MDP, em chapa única com 18mm, revestimento em laminado melamínico de alta resistência em ambas as faces bordas de poliestireno flexível com espessura 1mm, corpo da gaveta em chapa de aço com espessura mínima de 0,9mm com profundidade interna mínima de 345mm e largura mínima de 335mm. As guias metálicas são em chapa de aço com espessura mínima de 1,2mm soldada na parte inferior lateral do corpo da gaveta, com sistema de deslizamento por meio de roldanas em poliamida rígida injetada. As guias deveram ter um sistema de trava no final do curso ao seu fechamento evitando que a mesma se abra ao inclinar o gaveteiro. Sistema de travamento: simultâneo das gavetas por meio de barra de alumínio com pinos e travas reguláveis, fechadura cilíndrica com pino de aço com movimento orbital ao eixo. Duas cópias de chave com capa plástica de proteção e sistema escamoteável, evitando que a mesma se quebre. Cada fechadura possui segredo único evitando que a chave de um gaveteiro possa abrir o outro. Acabamento e montagem: a fixação da estrutura aos tampos é feita através de buchas metálicas, cravadas abaixo dos tampos e parafusos com rosca milimétrica e arruelas de pressão. Todas as peças metálicas utilizadas deverão receber pré-tratamento químico. 
Apresentar a documentação de evidência mínima da qualidade e compromisso ambiental:
- Certificação FSC ou CEFLOR a fim de demonstrar a origem da madeira que será utilizada;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 Certificado de conformidade de acordo com as normas da ABNT NBR 13961:2010 emitido por certificadora acreditada pelo INMETRO.
</t>
  </si>
  <si>
    <t xml:space="preserve">MESA DIRETORIA 2200X900X740MM</t>
  </si>
  <si>
    <t xml:space="preserve">Superfície de trabalho: principal sobreposta à estrutura, constituída por dois tampos, unidos por meio de parafusos rosca métrica, espessura total de 43 mm, formato predominante retangular, arqueado nas dimensões longitudinais, medindo 2200x900x740mm (LxPxH). Tampo superior: em madeira MDF (MEDIUN DENSITY FIBERBOARD) com espessura mínima de 18 mm, possui bordas retas em todo seu perímetro. Revestimento da parte superior do tampo e de suas bordas será laminado melamínico, no padrão a definir. Tampo inferior: em madeira MDF (MEDIUM DENSITY FIBERBOARD) com espessura mínima de 25 mm. Bordas arredondadas com raio de 2,5 mm, com formato seguindo o mesmo desenho arqueado do tampo superior reduzido em 2mm em todo seu perímetro e com a borda levemente chanfrada. Deve possuir acabamento micro texturizado fosco de alta resistência com tinta tipo gofrato na cor a definir. Painel Frontal: em madeira MDF ou MDP (MEDIUN DENSITY FIBERBOARD) com espessura mínima de 18 mm possui bordas retas em todo seu perímetro. Revestimento das duas faces e de suas bordas será laminado melamínico, no mesmo padrão do tampo superior; Calha de aço em chapa #18 no mínimo, com formato “U”, para passagem de fiação, fixadas ao painel frontal. Com 02 suportes para fixação das tomadas. Estrutura: A sustentação da superfície de trabalho deverá ser por meio de pés painéis, localizados nas laterais, interligados pelo painel frontal, que deverá propiciar a estruturação da mesa. Cada pé painel é composto por duas peças unidas por meio de parafusos rosca métrica; A peça externa de cada pé painel é confeccionada em madeira MDF ou MDP (MEDIUN DENSITY FIBERBOARD) com espessura mínima de 18 mm e bordas retas em todo seu perímetro, protegida pelo mesmo material da peça externa. Revestimento da peça externa será laminado melamínico, na mesma cor do tampo superior; A peça interna de cada pé painel é confeccionada em MDF (MEDIUN DENSITY FIBERBOARD) com espessura mínima de 25 mm. Possui bordas arredondadas com raio de 25 mm, fazendo concordância com a borda reta da peça externa. Revestimento da peça interna em laminado melamínico líquido na mesma cor do tampo inferior. Componentes Metálicos: Todas as peças metálicas utilizadas deverão receber pré-tratamento químico composto por etapas de imersão, lavagem e posterior secagem de maneira que possa preparar a superfície para receber a pintura; Todas as peças metálicas deverão receber pintura epóxi-pó, fixada por meio de carga elétrica, curada em estufa de alta temperatura, na cor preto fosco. 
Apresentar a documentação de evidência mínima da qualidade e compromisso ambiental:
- Certificação FSC ou CEFLOR a fim de demonstrar a origem da madeira que será utilizada;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 Relatório de ensaio emitido por laboratório acreditado pelo INMETRO, demonstrando que o mobiliário está de acordo com as normas da ABNT conforme NBR 13966:2008
</t>
  </si>
  <si>
    <t xml:space="preserve">ARMÁRIO TIPO CREDENZA 2200X500X750MM</t>
  </si>
  <si>
    <t xml:space="preserve">Tampo com espessura total de 43 mm, formato retangular medindo 2200x500x740mm (LXPXH). Tampo superior: em MDF com 18 mm, Bordas retas em todo seu perímetro. Revestimento em laminado melamínico de alta resistência, com no mínimo 0,3mm de espessura na parte superior e inferior do tampo. Bordas protegidas por fita de poliestireno semirrígido de 3mm, bordas arredondadas em todo seu perímetro com raio mínimo de 2,5mm. Tampo inferior: em MDF de 25 mm. Bordas arredondadas com raio de 25 mm, fazendo concordância com a borda reta do tampo superior. Revestimento da parte inferior do tampo e de suas bordas em laminado melamínico líquido. Possui recorte na parte posterior, que propicia acabamento perfeito na montagem das peças. Portas: Quatro portas de abrir em MDF de 18 mm, bordas retas em todo seu perímetro. Revestimento em laminado melamínico de alta resistência, com 0,3mm de espessura em ambas as faces das peças. Bordas protegidas por fita de poliestireno semirrígido de 1mm. Cada porta possui duas dobradiças, anodizado, que permita abertura de no mínimo 270º, fixadas por parafusos anodizados, de cabeça chata medindo 20x4mm. Sistema de pressão acionado ao ser fechada, por meio de molas de alta resistência em aço zincado e lubrificado, e peça em plástico de engenharia poliamida para travamento, mantendo a porta pressionada para dentro sem folgas depois de fechada. Tem eixo em aço inoxidável em sua articulação com buchas de POLIACETAL, evitando o atrito e eliminando a necessidade de lubrificação. Numa das portas contém uma chapa de aço para travamento, sem arestas cortantes e arredondada com raio de 10mm. Fechadura: com mecanismo em aço cromado, tipo Cremona, com puxador. Dotado de molas e pinos em latão ou aço, lubrificados com graxa naval de alto desempenho em todo mecanismo interno, reduzindo atritos e evitando possíveis travamentos. Cada fechadura tem um segredo individual, não permitindo que a chave de outra fechadura a abra. Possui lingueta de aço com mecanismo que permite o giro de duas hastes em alumínio no eixo vertical, sendo uma na parte superior e outra na inferior, fixado por meio de parafusos autoatarraxante de cabeça chata medindo 11x3,5mm. As chaves possuem acabamento em poliuretano injetado, com sistema de segurança que permite a dobra sem que se quebre dentro do cilindro. Numa das extremidades de cada haste contém um acessório de travamento com formato de gancho em sentido perpendicular à haste, com buchas em plástico de engenharia poliamida, descartando a necessidade de lubrificação e reduzindo o atrito dos componentes, fixados por meio de parafusos autoatarraxante de cabeça chata medindo 30x3,5mm. Nas hastes com comprimento maior que 500mm tem um suporte com uma bucha em plástico de engenharia poliamida, descartando a necessidade de lubrificação e reduzindo o atrito dos componentes, fixado por meio de parafusos autoatarraxante de cabeça chata medindo 30x3,5mm. Na ponta do cilindro tem um acabamento em aço repuxado com espessura mínima de 0,4mm, com revestimento cromado. Prateleiras: Três prateleiras reguláveis, uma em cada parte do armário. Prateleiras em MDF, chapa única com 18 mm. Revestimento em laminado melamínico de alta resistência em sua superfície superior e inferior. Bordas transversais protegidas por fita de poliestireno semirrígido com espessura 1mm. Nas bordas longitudinais de contato com o usuário tem fita com espessura mínima de 3mm, arredondadas com raio de 2,5mm. Cada prateleira contém quatro suportes em poliuretano rígido com sistema de engate para os pinos de regulagem. O travamento das prateleiras reguláveis é feito por meio de pinos em aço inoxidável fixos nas laterais por meio de furos para engate. Base: em MDF, chapa única com 18 mm. Revestimento em laminado melamínico de alta resistência em sua superfície superior e inferior. Bordas protegidas por fita de poliestireno semirrígido com espessura de 1mm. Possui recorte que propicia acabamento perfeito na união das peças. Possui reguladores de nível em polipropileno injetado de 20mm. Permite a regulagem de altura pelo lado interno do armário. Laterais: em MDF chapa única com 18 mm. Revestimento em laminado melamínico de alta resistência em ambas as faces das peças; Bordas protegidas por fita de poliestireno semirrígido com 1mm. Possui recorte longitudinal, que propicia acabamento perfeito na montagem das peças. No sentido longitudinal, das laterais, contém duas fileiras de furos com diâmetro de 5mm, possibilitando o ajuste da prateleira regulável a cada 32mm. Fundo: em MDF chapa única com 15 mm. Revestimento em laminado melamínico de alta resistência em ambas as faces das peças. É embutido nas laterais, tampo superior e inferior, com perfeita junção, sem frestas e mantendo travamento e estabilidade do corpo do móvel. Sapatas niveladoras em polipropileno injetado, possibilitando ajuste de 20mm. Montagem: O travamento das laterais ao tampo superior e inferior é feito por meio de cavilhas em plástico estriado e pinos de aço inoxidável com rosca, rebaixo na extremidade e recorte para engate do pino de aço.
Apresentar a documentação de evidência mínima da qualidade e compromisso ambiental:
- Certificação FSC ou CEFLOR a fim de demonstrar a origem da madeira que será utilizada;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-Relatório de ensaio do produto, emitido por laboratório acreditado pelo INMETRO, de acordo com as normas da ABNT conforme NBR 13961.  O Relatório de Ensaio deverá atender integralmente às respectivas normas e deverá vir acompanhado de documentação gráfica (desenhos e/ou fotos)
</t>
  </si>
  <si>
    <t xml:space="preserve">ARMÁRIO CREDENZA COM 4 PORTAS E 1 VÃO 2400X500X740MM</t>
  </si>
  <si>
    <t xml:space="preserve">Tampo duplo: com espessura total de 43 mm, formato retangular medindo 2400x500x740mm (LXPXH). Tampo superior: em MDF com 18 mm, Bordas retas em todo seu perímetro. Revestimento da parte superior do tampo e de suas bordas será laminado pré-composto de madeira com acabamento em nitrocelulose na parte superior. Tampo inferior: em MDF com 25 mm. Bordas arredondadas com raio de 25 mm, fazendo concordância com a borda reta do tampo superior. Revestimento da parte inferior do tampo e de suas bordas em laminado melamínico líquido; possui recorte na parte posterior, que propicia acabamento perfeito na montagem das peças. Portas: Quatro portas de abrir em MDF com 18 mm, bordas retas em todo seu perímetro. Revestimento das faces e de suas bordas será laminado pré-composto de madeira com acabamento em nitrocelulose na parte superior; Cada porta possui, duas dobradiças, anodizado, que permita abertura de no mínimo 270º, fixadas por parafusos anodizados, de cabeça chata medindo 20x4mm; Sistema de pressão acionado ao ser fechada, por meio de molas de alta resistência em aço zincado e lubrificado, e peça em plástico de engenharia poliamida para travamento, mantendo a porta pressionada para dentro sem folgas depois de fechada; Tem eixo em aço inoxidável em sua articulação com buchas de POLIACETAL, evitando o atrito e eliminando a necessidade de lubrificação; Numa das portas contém uma chapa de aço para travamento, sem arestas cortantes e arredondada com raio de 10mm. Fechadura: com mecanismo em aço cromado, tipo Cremona, com puxador; lubrificados com graxa naval de auto desempenho em todo mecanismo interno, reduzindo atritos e evitando possíveis travamentos; Cada fechadura tem um segredo individual; Possui lingueta de aço com mecanismo que permite o giro de duas hastes em alumínio no eixo vertical, sendo uma na parte superior e outra na inferior, fixado por meio de parafusos de cabeça chata medindo 11x3,5mm; As chaves possuem acabamento em poliuretano injetado, com sistema de segurança que permite a dobra sem que a mesma se quebre dentro do cilindro; Numa das extremidades de cada haste contém um acessório de travamento com formato de gancho em sentido perpendicular à haste, com buchas em plástico de engenharia poliamida, descartando a necessidade de lubrificação e reduzindo o atrito dos componentes, fixados por meio de parafusos autoatarraxante de cabeça chata medindo 30x3,5mm; Nas hastes com comprimento maior que 500mm tem um suporte com uma bucha em plástico de engenharia poliamida, descartando a necessidade de lubrificação e reduzindo o atrito dos componentes, fixado por meio de parafusos autoatarraxante de cabeça chata medindo 30x3,5mm; Na ponta do cilindro tem um acabamento em aço repuxado com espessura mínima de 0,4mm, com revestimento cromado. Prateleiras: Três prateleiras reguláveis, uma em cada parte do armário; Prateleiras em MDF chapa única com 18 mm; Revestimento em laminado madeirado com acabamento em nitrocelulose, em sua superfície superior e inferior; Possui bordas retas protegidas com o mesmo material da prateleira; Cada prateleira contém quatro suportes em poliuretano rígido com sistema de engate para os pinos de regulagem; O travamento das prateleiras reguláveis é feito por meio de pinos em aço inoxidável fixos nas laterais por meio de furos para engate. Base: em MDF chapa única com 18 mm; Revestimento em laminado madeirado com acabamento em nitrocelulose, em sua superfície superior e inferior; possui bordas retas protegidas com o mesmo material da base; Possui recorte que propicia acabamento perfeito na união das peças; Possui reguladores de nível em polipropileno injetado de 20mm. Permite a regulagem de altura pelo lado interno do armário. Laterais: em MDF chapa única com 18 mm; Revestimento em laminado madeirado com acabamento em nitrocelulose, em sua superfície superior e inferior; Bordas retas protegidas com o mesmo material das laterais; Possui recorte longitudinal que propicia acabamento perfeito na montagem das peças; No sentido longitudinal, das laterais, contém duas fileiras de furos com diâmetro de 5mm, possibilitando o ajuste da prateleira regulável a cada 32mm; Fundo: em MDF chapa única com 15 mm; Revestimento em laminado madeirado com acabamento em nitrocelulose, em sua superfície superior e inferior; É embutido nas laterais, tampo superior e inferior, com perfeita junção, sem frestas e mantendo travamento e estabilidade do corpo do móvel. Sapatas niveladoras em polipropileno injetado, possibilitando ajuste de no mínimo 20mm. Montagem: O travamento das laterais ao tampo superior e inferior é feito por meio de cavilhas em plástico estriado e pinos de aço inoxidável com rosca, rebaixo na extremidade e recorte para engate do pino de aço.
Apresentar a documentação de evidência mínima da qualidade e compromisso ambiental:
- Certificação FSC ou CEFLOR a fim de demonstrar a origem da madeira que será utilizada;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 Relatório de ensaio sobre corrosão e envelhecimento por exposição à névoa salina, emitido por laboratório acreditado pelo INMETRO de acordo com a ABNT NBR 8094:1983 com no mínimo 1000 horas para gaveteiros, armários e estruturas das mesas, com avaliação conforme ABNT NBR 5841 e ISO 4628-3, com grau de enferrujamento de Ri0 e grau de empolamento de d0/t0 em corpos de prova. Os componentes que formam o conjunto deverão ser ligados entre si através de solda pelo Processo MIG. Deverá ter em seu desempenho no mínimo 41 ciclos em corpos de prova que contenham uniões soldadas;
- Declaração da Diretiva RoHS (Restriction of Certain Hazardous Substances), tais como mercúrio (Hg), Chumbo (Pb), cromo hexavalente (Cr(Vi)), cádmio (Cd), bifenil-polibromados (PBBs), éteres difenil-polibromados (PBDEs).
</t>
  </si>
  <si>
    <t xml:space="preserve">MESA PIX LATERAL BAIXA 600X400MM</t>
  </si>
  <si>
    <t xml:space="preserve">Mesa baixa com tampo circular com 580 mm de diâmetro mínimo confeccionado em MDF 18 mm de espessura mínima, com revestimento melamínico BP de cor preta. Bordos revestidos com perfil polimérico extrudado em PVC liso, de mesma cor do revestimento da face superior do tampo. Altura do tampo em relação ao piso de 400 mm. Estrutura tubular tipo trapezoidal constituída por tubos de 12,7 mm de diâmetro e 1,5 mm de espessura, interligados pelo processo de solda MIG, provido de quatro sapatas em polipropileno copolímero. Estrutura confeccionado em aço com tratamento de superfície por meio de tinta à pó, cor preta, através do processo de deposição eletrostática, passando pelos processos de desengraxe, estabilização, tratamento anti ferruginoso e posterior cura em estufa à 220 graus Celsius. 
Apresentar a documentação de evidência mínima da qualidade e compromisso ambiental:
- Certificado de Regularidade no Cadastro Técnico Federal do IBAMA para Atividades Potencialmente Poluidoras dentro da validade em nome do fabricante do mobiliário;
- Certificado de ensaio para Norma ABNT NBR 14535:2008 - Móveis de Madeira - emitido por laboratório acreditado pelo Inmetro, evidenciando o atendimento aos seguintes parâmetros mínimos de qualidade para corpos de prova extraídos do tampo das mesas:
 - Resistência do filme à luz ultravioleta – subitem 6.4 da NBR 14353:2008 – variação máxima de 4.0 para o ΔE, após exposição de 24 hs conforme método preconizado pela Norma.
- Determinação da resistência do filme à dureza ao lápis – subitem 6.7 – resistência ao risco e rompimento do filme mínimo classificação F conforme escala de dureza ao lápis para ABNT NBR 14535:2008
 - Determinação da resistência do filme à abrasão – subitem 6.10 – valor máximo de desgaste para 100 mg para ensaio de 100 ciclos conforme ABNT NBR 14535:2008.
- Determinação a resistência química do filme à manchas – subitem 6.4 – sem manchas após aplicação do método normativo previsto pela ABNT NBR 14535:2008.
- Evidência da resistência à corrosão do processo de pintura, através de relatório de ensaio, emitido por laboratório acreditado pela Cgcre/Inmetro, demonstrando conformidade com exposição à névoa salina, conforme ABNT NBR 8094:1983 por, pelo menos, 10 ciclos de 24 horas, com avaliação de corrosão Ri0 (ABNT NBR ISO 4628-3:2015) e empolamento d0/t0 conforme ABNT NBR 5841:2015;
- Relatório de ensaio emitido por laboratório acreditado pela Cgcre/Inmetro, evidenciando a espessura de camada de película seca, em conformidade com Norma ABNT NBR 10443:2008, apresentando resultado entre 60 a 80 µm;
- Aderência da tinta X0/Y0 ou Gr0 conforme ABNT NBR 11003 versão corrigida 2010.
</t>
  </si>
  <si>
    <t xml:space="preserve">MESA LATERAL PIX ALTA 400X600MM</t>
  </si>
  <si>
    <t xml:space="preserve">Mesa de apoio multiuso com tampo circular com 390 mm de diâmetro mínimo confeccionado em MDF 18 mm de espessura mínima, com revestimento melamínico BP de cor preta. Bordos revestidos com perfil polimérico extrudado em PVC liso, de mesma cor do revestimento da face superior do tampo. Altura do tampo em relação ao piso de 600 mm. Estrutura tubular tipo trapezoidal constituída por tubos de 12,7 mm de diâmetro e 1,5 mm de espessura, interligados pelo processo de solda MIG, provido de quatro sapatas em polipropileno copolímero. Estrutura confeccionado em aço com tratamento de superfície por meio de tinta à pó, cor preta, através do processo de deposição eletrostática, passando pelos processos de desengraxe, estabilização, tratamento anti ferruginoso e posterior cura em estufa à 220 graus Celsius
Apresentar a documentação de evidência mínima da qualidade e compromisso ambiental:
- Certificado de Regularidade no Cadastro Técnico Federal do IBAMA para Atividades Potencialmente Poluidoras dentro da validade em nome do fabricante do mobiliário;
- Certificado de ensaio para Norma ABNT NBR 14535:2008 - Móveis de Madeira - emitido por laboratório acreditado pelo Inmetro, evidenciando o atendimento aos seguintes parâmetros mínimos de qualidade para corpos de prova extraídos do tampo das mesas:
 - Resistência do filme à luz ultravioleta – subitem 6.4 da NBR 14353:2008 – variação máxima de 4.0 para o ΔE, após exposição de 24 hs conforme método preconizado pela Norma.
- Determinação da resistência do filme à dureza ao lápis – subitem 6.7 – resistência ao risco e rompimento do filme mínimo classificação F conforme escala de dureza ao lápis para ABNT NBR 14535:2008
 - Determinação da resistência do filme à abrasão – subitem 6.10 – valor máximo de desgaste para 100 mg para ensaio de 100 ciclos conforme ABNT NBR 14535:2008.
- Determinação a resistência química do filme à manchas – subitem 6.4 – sem manchas após aplicação do método normativo previsto pela ABNT NBR 14535:2008.
- Evidência da resistência à corrosão do processo de pintura, através de relatório de ensaio, emitido por laboratório acreditado pela Cgcre/Inmetro, demonstrando conformidade com exposição à névoa salina, conforme ABNT NBR 8094:1983 por, pelo menos, 10 ciclos de 24 horas, com avaliação de corrosão Ri0 (ABNT NBR ISO 4628-3:2015) e empolamento d0/t0 conforme ABNT NBR 5841:2015;
- Relatório de ensaio emitido por laboratório acreditado pela Cgcre/Inmetro, evidenciando a espessura de camada de película seca, em conformidade com Norma ABNT NBR 10443:2008, apresentando resultado entre 60 a 80 µm;
- Aderência da tinta X0/Y0 ou Gr0 conforme ABNT NBR 11003 versão corrigida 2010.
</t>
  </si>
  <si>
    <t xml:space="preserve">PAINEL FRONTAL/LATERAL</t>
  </si>
  <si>
    <t xml:space="preserve">Confeccionado: em madeira MDP (painéis de partículas de média densidade) com 18mm de espessura no mínimo. Revestimento em laminado melamínico de baixa pressão nas duas faces, na cor a definir. Bordas retas com acabamento em fita de poliestireno semirrígido com 1,0mm de espessura, no mínimo, na mesma cor do laminado, coladas pelo processo a quente. A fixação do painel na mesa deverá ser através de 02 suportes em forma de “L”, em chapa de aço #1/8 (3,12 mm) de espessura, fixados através de parafusos de aço e buchas metálicas.  Acabamento e montagem: Todas as peças metálicas deverão receber pintura epóxi-pó, fixada por meio de carga elétrica oposta, curada em estufa de alta temperatura, na cor a definir. Dimensões:1200/1400X450 mm  (LXH).
Apresentar a documentação de evidência mínima da qualidade e compromisso ambiental:
- Certificação FSC ou CEFLOR a fim de demonstrar a origem da madeira que será utilizada;
- Cadastro Técnico Federal de Atividades e Instrumentos de Defesa Ambiental, para registro obrigatório de pessoas físicas ou jurídicas que se dedicam a consultoria técnica sobre problemas ecológicos e ambientais e à indústria e comércio de equipamentos, aparelhos e instrumentos destinados ao controle de atividades efetiva ou potencialmente poluidoras;
- Laudo emitido por laboratório acreditado pelo INMETRO conforme norma NBR 16332:2014, que comprove a resistência da cola hot melt à temperatura, umidade e a tração com dinamômetro e manual, que após cinco ciclos de uma exposição prolongada à temperatura e a umidade do sistema painel-borda não foram notadas deformações e descolamento e quando for aplicada uma força de tração de no mínimo 120N apresente presença uniforme de fragmentos comprovando a boa colagem da fita ao substrato da madeira que constitui o mobiliário;
</t>
  </si>
  <si>
    <t xml:space="preserve">DIVISÓRIA PISO TETO COM BANDEIRA CEGA</t>
  </si>
  <si>
    <t xml:space="preserve">Divisória modulada removível, piso-teto, espessura final de 80 mm, elevação painel cego do piso até 2150 mm e bandeira cega até o teto, modulada nas dimensões de 900 mm ou 1210 mm e fechamento de acordo com a medida local. Composta de estrutura em perfis de alumínio extrudado que permite a passagem de cabeamento de rede elétrica, lógica e telefônica por toda sua extensão. Placas individuais de saque frontal que proporcionam perfeito alinhamento e fácil acesso ao interior da divisória para eventual manutenção, acessórios de fixação que asseguram qualidade no acabamento sem a necessidade de adaptação em obra, proporcionando maior agilidade na montagem e facilitando eventuais remanejamentos. Estrutura: Montante: confeccionado em perfil de alumínio extrudado, tubular, seção 47x33mm, dotado de quatro canais para acomodação de atenuante acústico (borracha de vedação entre as placas e aos montantes), quatro compartimentos para acoplamento do sistema de acessório de fixação (clip de fixação das placas de saque frontal) ambos localizados nas faces transversais do perfil, dois compartimentos para fixação do mesmo e acomodação de atenuante acústico, três furos estampados de formato quadrangular medindo 20x20mm localizados nas faces longitudinais inferiores do montante, bem como nas faces superiores para passagem de cabeamento de rede elétrica, lógica e telefônica por toda sua extensão; Montante de saída de parede: confeccionado em perfil de alumínio extrudado, tubular, seção 47x21mm, dotado de dois canais para acomodação de atenuante acústico (borracha de vedação entre as placas e aos montantes), dois compartimentos para acoplamento do sistema de acessório de fixação (clip de fixação das placas de saque frontal) ambos localizados nas faces transversais do perfil, um compartimento para fixação do mesmo e acomodação de atenuante acústico, três furos estampados de formato quadrangular medindo 20x20mm localizados nas faces longitudinais inferiores do montante, bem como nas faces superiores para passagem de cabeamento de rede elétrica, lógica e telefônica por toda sua extensão; Guia de piso: confeccionada em perfil de alumínio extrudado, tipo “U”, seção 50x70mm, dotada de um canal central para acomodação de atenuante acústico (fita de polietileno); Guia de teto: confeccionada em perfil de alumínio extrudado, tipo “U”, seção 50x40mm, dotada de um canal central para acomodação de atenuante acústico (fita de polietileno) Travessa: confeccionada em perfil de alumínio extrudado, tipo “U”, seção 47x20mm, dotada de um canal central para fixação da mesma e acomodação de atenuante acústico, quatro furos de formato retangular medindo 27x48mm para passagem de fiação, sendo dois em cada extremidade Acabamento de canto angular 90º: confeccionado em perfil de alumínio extrudado, tubular, seção 80x80mm, dotado de ângulo com raio de 50 mm em um dos vértices; Batente: confeccionado em perfil de alumínio extrudado, tipo “C”, seção 40x80mm, dotado de ângulo com raio de 10 mm em um dos vértices, um compartimento interno para acoplamento do sistema de acessório de fixação e um compartimento externo para acoplamento de amortecedor acústico; Rodapé (eletrocalha): confeccionado em perfil de alumínio extrudado, tipo “C”, seção 100x14mm, dotado de sistema de encaixe do tipo saque frontal, compartimento para receber acessório de regulagem e furos estampados para instalação de tomadas de rede elétrica, lógica e telefonia; Acabamento das superfícies metálicas: são tratadas pelo processo de desengraxamento e poderão ser polidas e anodizadas ou pintadas com tinta epóxi-pó pelo processo de deposição eletrostática com polimerização em estufa na cor a definir. Placa de madeira: Placas de saque frontal, individuais, distanciadas entre si através de frisos reentrantes com 10 mm de largura, confeccionadas em chapas de fibra de madeira de media densidade (MDF) com 15 mm de espessura, dotadas de canais verticais na face interna com interrupção de 100 mm das extremidades horizontais para ajuste do sistema de acessório de fixação das placas. Revestimentos e encabeçamentos Laminado melamínico termofundido a baixa pressão, texturizado, na cor definir. Encabeçamento em fita de pvc de 1 mm de espessura na mesma cor do laminado, colado a quente pelo sistema hot-melt; Acessórios de Fixação: Composto por clip de fixação, confeccionado em nylon injetado com 85 mm de comprimento, fixado á placa ou ao quadro de vidro por meio de parafusos e ao montante através de sistema de encaixe sem a necessidade de aplicação de parafusos e conectores; fixador e regulador do rodapé em formato de “L”, junção 90º para travessa, junção 90º para batente, fixador com porca e arruela para batente, cantoneira para quadro de vidro, confeccionados em aço, tratados pelo processo de galvanoplastia.</t>
  </si>
  <si>
    <t xml:space="preserve">DIVISÓRIA CEGA COM VIDRO DUPLO</t>
  </si>
  <si>
    <t xml:space="preserve">Divisória modulada removível, piso-teto, espessura final de 80 mm, elevação painel cego do piso até 1100 mm, painel com vidro duplo até 2150 mm e bandeira cega até o teto, modulada nas dimensões de 900 mm ou 1210 mm e fechamento de acordo com a medida local. Composta de estrutura em perfis de alumínio extrudado que permite a passagem de cabeamento de rede elétrica, lógica e telefônica por toda sua extensão. Placas cegas e quadros de vidro individuais de saque frontal que proporcionam perfeito alinhamento e fácil acesso ao interior da divisória para eventual manutenção, acessórios de fixação que asseguram qualidade no acabamento sem a necessidade de adaptação em obra, proporcionando maior agilidade na montagem e facilitando eventuais remanejamentos. Estrutura: Montante: confeccionado em perfil de alumínio extrudado, tubular, seção 47x33mm, dotado de quatro canais para acomodação de atenuante acústico (borracha de vedação entre as placas e aos montantes), quatro compartimentos para acoplamento do sistema de acessório de fixação (clip de fixação das placas de saque frontal) ambos localizados nas faces transversais do perfil, dois compartimentos para fixação do mesmo e acomodação de atenuante acústico, três furos estampados de formato quadrangular medindo 20x20mm localizados nas faces longitudinais inferiores do montante, bem como nas faces superiores para passagem de cabeamento de rede elétrica, lógica e telefônica por toda sua extensão; Montante de saída de parede: confeccionado em perfil de alumínio extrudado, tubular, seção 47x21mm, dotado de dois canais para acomodação de atenuante acústico (borracha de vedação entre as placas e aos montantes), dois compartimentos para acoplamento do sistema de acessório de fixação (clip de fixação das placas de saque frontal) ambos localizados nas faces transversais do perfil, um compartimento para fixação do mesmo e acomodação de atenuante acústico, três furos estampados de formato quadrangular medindo 20x20mm localizados nas faces longitudinais inferiores do montante, bem como nas faces superiores para passagem de cabeamento de rede elétrica, lógica e telefônica por toda sua extensão; Guia de piso: confeccionada em perfil de alumínio extrudado, tipo “U”, seção 50x70mm, dotada de um canal central para acomodação de atenuante acústico (fita de polietileno); Guia de teto: confeccionada em perfil de alumínio extrudado, tipo “U”, seção 50x40mm, dotada de um canal central para acomodação de atenuante acústico (fita de polietileno); Travessa: confeccionada em perfil de alumínio extrudado, tipo “U”, seção 47x20mm, dotada de um canal central para fixação da mesma e acomodação de atenuante acústico, quatro furos de formato retangular medindo 27x48mm para passagem de fiação, sendo dois em cada extremidade. Perfil quadro de vidro: confeccionado em perfil de alumínio extrudado, tipo “L”, seção 35x40mm, abaulado suavemente com de raio de 35 mm, dotado de canal para acoplamento de vidro de até 6 mm de espessura, compartimento para acoplamento de acessório de fixação e rebaixo para acabamento de micro persiana entre vidros. Acabamento de canto angular 90º: confeccionado em perfil de alumínio extrudado, tubular, seção 80x80mm, dotado de ângulo com raio de 50 mm em um dos vértices; Batente: confeccionado em perfil de alumínio extrudado, tipo “C”, seção 40x80mm, dotado de ângulo com raio de 10 mm em um dos vértices, um compartimento interno para acoplamento do sistema de acessório de fixação e um compartimento externo para acoplamento de amortecedor acústico; Rodapé (eletrocalha): confeccionado em perfil de alumínio extrudado, tipo “C”, seção 100x14mm, dotado de sistema de encaixe do tipo saque frontal, compartimento para receber acessório de regulagem e furos estampados para instalação de tomadas de rede elétrica, lógica e telefonia;  Acabamento das superfícies metálicas: são tratadas pelo processo de desengraxamento e poderão ser polidas ou anodizadas ou pintadas com tinta epóxi-pó pelo processo de deposição eletrostática com polimerização em estufa na cor a definir.  Placas de madeira de saque frontal, individuais, distanciadas entre si através de frisos reentrantes com 10 mm de largura, confeccionadas em chapas de fibra de madeira de media densidade (MDF) com 15 mm de espessura, dotadas de canais verticais na face interna com interrupção de 100 mm das extremidades horizontais para ajuste do sistema de acessório de fixação das placas. Quadros de vidro emoldurados através de perfil de alumínio extrudado, curvo com ângulo de 35 mm, sem baguetes adicionais, formando um quadro rígido de cada lado da estrutura, com juntas de 45º, permitindo saque frontal individual, distanciados entre si através de frisos reentrantes com 10 mm de largura, podendo ser com vidro simples ou duplo de até 6 mm de espessura. Acessórios de fixação composto por clip de fixação, confeccionado em nylon injetado com 85 mm de comprimento, fixado a placa ou ao quadro de vidro por meio de parafusos e ao montante através de sistema de encaixe sem a necessidade de aplicação de parafusos e conectores; fixador e regulador do rodapé em formato de “L”, junção 90º para travessa, junção 90º para batente, fixador com porca e arruela para batente, cantoneira para quadro de vidro, confeccionados em aço, tratados pelo processo de galvanoplastia.</t>
  </si>
  <si>
    <t xml:space="preserve">DIVISÓRIA PISO TETO VIDRO DUPLO</t>
  </si>
  <si>
    <t xml:space="preserve">Divisória modulada removível, piso-teto, espessura final de 80 mm, elevação vidro duplo do piso até o teto, modulada nas dimensões de 900 mm ou 1210 mm e fechamento de acordo com a medida local. Composta de estrutura em perfis de alumínio extrudado que permite a passagem de cabeamento de rede elétrica, lógica e telefônica por toda sua extensão. Placas cegas e quadros de vidro individuais de saque frontal que proporcionam perfeito alinhamento e fácil acesso ao interior da divisória para eventual manutenção, acessórios de fixação que asseguram qualidade no acabamento sem a necessidade de adaptação em obra, proporcionando maior agilidade na montagem e facilitando eventuais remanejamentos. Estrutura: montante confeccionado em perfil de alumínio extrudado, tubular, seção 47x33mm, dotado de quatro canais para acomodação de atenuante acústico (borracha de vedação entre as placas e aos montantes), quatro compartimentos para acoplamento do sistema de acessório de fixação (clip de fixação das placas de saque frontal) ambos localizados nas faces transversais do perfil, dois compartimentos para fixação do mesmo e acomodação de atenuante acústico, três furos estampados de formato quadrangular medindo 20x20mm localizados nas faces longitudinais inferiores do montante, bem como nas faces superiores para passagem de cabeamento de rede elétrica, lógica e telefônica por toda sua extensão; Montante de saída de parede: confeccionado em perfil de alumínio extrudado, tubular, seção 47x21mm, dotado de dois canais para acomodação de atenuante acústico (borracha de vedação entre as placas e aos montantes), dois compartimentos para acoplamento do sistema de acessório de fixação (clip de fixação das placas de saque frontal) ambos localizados nas faces transversais do perfil, um compartimento para fixação do mesmo e acomodação de atenuante acústico, três furos estampados de formato quadrangular medindo 20x20mm localizados nas faces longitudinais inferiores do montante, bem como nas faces superiores para passagem de cabeamento de rede elétrica, lógica e telefônica por toda sua extensão; Guia de piso: confeccionada em perfil de alumínio extrudado, tipo “U”, seção 50x70mm, dotada de um canal central para acomodação de atenuante acústico (fita de polietileno); Guia de teto: confeccionada em perfil de alumínio extrudado, tipo “U”, seção 50x40mm, dotada de um canal central para acomodação de atenuante acústico (fita de polietileno); Travessa: confeccionada em perfil de alumínio extrudado, tipo “U”, seção 47x20mm, dotada de um canal central para fixação da mesma e acomodação de atenuante acústico, quatro furos de formato retangular medindo 27x48mm para passagem de fiação, sendo dois em cada extremidade. Perfil quadro de vidro: confeccionado em perfil de alumínio extrudado, tipo “L”, seção 35x40mm, abaulado suavemente com de raio de 35 mm, dotado de canal para acoplamento de vidro de até 6 mm de espessura, compartimento para acoplamento de acessório de fixação e rebaixo para acabamento de micro persiana entre vidros.	Acabamento de canto angular 90º: confeccionado em perfil de alumínio extrudado, tubular, seção 80x80mm, dotado de ângulo com raio de 50 mm em um dos vértices; Batente: confeccionado em perfil de alumínio extrudado, tipo “C”, seção 40x80mm, dotado de ângulo com raio de 10 mm em um dos vértices, um compartimento interno para acoplamento do sistema de acessório de fixação e um compartimento externo para acoplamento de amortecedor acústico; Rodapé (eletrocalha): confeccionado em perfil de alumínio extrudado, tipo “C”, seção 100x14mm, dotado de sistema de encaixe do tipo saque frontal, compartimento para receber acessório de regulagem e furos estampados para instalação de tomadas de rede elétrica, lógica e telefonia; Acabamento das superfícies metálicas: são tratadas pelo processo de desengraxamento e poderão ser polidas e anodizadas ou pintadas com tinta epóxi-pó pelo processo de deposição eletrostática com polimerização em estufa na cor a definir. Quadro de vidro emoldurados através de perfil de alumínio extrudado, curvo com ângulo de 35 mm, sem baguetes adicionais, formando um quadro rígido de cada lado da estrutura, com juntas de 45º, permitindo saque frontal individual, distanciados entre si através de frisos reentrantes com 10 mm de largura, podendo ser com vidro simples ou duplo de até 6 mm de espessura. Acessórios de fixação composto por clip de fixação, confeccionado em nylon injetado com 85 mm de comprimento, fixado á placa ou ao quadro de vidro por meio de parafusos e ao montante através de sistema de encaixe sem a necessidade de aplicação de parafusos e conectores; fixador e regulador do rodapé em formato de “L”, junção 90º para travessa, junção 90º para batente, fixador com porca e arruela para batente, cantoneira para quadro de vidro, confeccionados em aço, tratados pelo processo de galvanoplastia.</t>
  </si>
  <si>
    <t xml:space="preserve">PORTA DE ABRIR</t>
  </si>
  <si>
    <t xml:space="preserve">Porta simples do piso até 2100mm, complemento com bandeira. Folha de porta: Quadrante: confeccionado em madeira maciça seca e desempenada, com largura de 160 mm; Contraplacamento: em ambas as faces em chapa de fibra de madeira de media densidade com 6 mm de espessura; Revestimento: Laminado melamínico termofundido a baixa pressão, texturizado, na cor das divisórias, encabeçamento em fita de pvc de 1 mm de espessura na mesma cor do laminado, colado a quente pelo sistema hot-melt. Miolo: Manta PET de 15 kg/m3 com 50 mm de espessura, para ser instalada entre os painéis. Dimensão: largura de 800 mm, altura do piso até o teto, podendo ter bandeira e espessura de 38 mm. Ferragem: Batente: confeccionado em perfil de alumínio extrudado, pintado com tinta epóxi-pó pelo processo de deposição eletrostática com polimerização em estufa na cor a definir, tipo “C”, seção 40x80mm, dotado de ângulo com raio de 10 mm em um dos vértices, um compartimento interno para acoplamento do sistema de acessório de fixação e um compartimento externo para acoplamento de amortecedor acústico; Dobradiças: 3x2 ½ “dotadas de pino central, rolamentos internos com esferas de aço, tampas de acabamento de formato cilíndrico.</t>
  </si>
  <si>
    <t xml:space="preserve">PORTA DE ABRIR DUPLA</t>
  </si>
  <si>
    <t xml:space="preserve">Porta dupla do piso até 2100 mm e bandeira superior em painel de divisórias até o teto. Composição: Quadrante: confeccionado em madeira maciça seca e desempenada, com largura de 160 mm; Contraplacamento: em ambas as faces em chapa de fibra de madeira de media densidade com 6 mm de espessura; Revestimento: Laminado melamínico termofundido a baixa pressão, texturizado, na cor das divisórias, encabeçamento em fita de pvc de 1 mm de espessura na mesma cor do laminado, colado a quente pelo sistema hot-melt. Miolo: Manta PET de 15 kg/m3 com 50 mm de espessura, para ser instalada entre os painéis; Dimensão: DUAS FOLHAS largura de 800 mm, altura do piso até o teto, podendo ter bandeira e espessura de 38 mm cada. Ferragem: Batente: confeccionado em perfil de alumínio extrudado, pintado com tinta epóxi-pó pelo processo de deposição eletrostática com polimerização em estufa na cor a definir, tipo “C”, seção 40x80mm, dotado de ângulo com raio de 10 mm em um dos vértices, um compartimento interno para acoplamento do sistema de acessório de fixação e um compartimento externo para acoplamento de amortecedor acústico;	Dobradiças: 3x2 ½ “dotadas de pino central, rolamentos internos com esferas de aço, tampas de acabamento de formato cilíndrico. Fechos: de embutir com 200 mm de comprimento.</t>
  </si>
  <si>
    <t xml:space="preserve">PERSIANA PARA DIVISÓRIA</t>
  </si>
  <si>
    <t xml:space="preserve">Persiana horizontal entre vidros com 16 mm, composta por lâmina de alumínio com acabamento em pintura poliéster aplicada pelo sistema coil coating, na cor a definir, com comando externo acionado através de botão giratório acoplado na moldura do quadro de vidro.</t>
  </si>
  <si>
    <t xml:space="preserve">MANTA PARA DIVISÓRIA</t>
  </si>
  <si>
    <t xml:space="preserve">Manta PET de 15 kg/m3 com 50 mm de espessura, para ser instalada entre os painéis. Composição: fibra de poliéster proveniente de garrafas PET, totalmente reciclado e ecologicamente correta. De fácil manuseio, não alérgica e inerte. Apresenta um altíssimo grau de resiliência, não deformando com o passar dos anos, além de dispor de tratamento antibacteriano e antichama.
Apresentar a documentação para o Lote 05 que comprove evidência mínima da qualidade e compromisso ambiental:
- Certificado Ambiental de Cadeia de Custódia – Referência FSC ou CERFLOR, com escopo para comercialização em conformidade com o produto ofertado, para a garantia da procedência da madeira de manejo florestal responsável ou de reflorestamento para todos os produtos que possuem componentes de madeira.
-Certificado de Conformidade emitido por OCP acreditado pelo Inmetro para todos os requisitos da ABNT NBR 15141:2008;
- Relatório de Ensaio emitido por Laboratório acreditado pela Cgcre/Inmetro para Determinação da isolação sonora, de acordo com a norma ISO 1140-2:2010.
</t>
  </si>
  <si>
    <t xml:space="preserve">CONJUNTO ESCOLAR</t>
  </si>
  <si>
    <t xml:space="preserve">Conjunto aluno individual composto de 1 (uma) mesa e 1 (uma) cadeira, certificado pelo INMETRO, e em conformidade com a norma ABNT NBR 14006:2022 – Móveis escolares – Cadeiras e mesas para conjunto aluno individual, tamanho 06 - adulto. Mesa individual, com tampo injetado em ABS de alto impacto na cor AZUL, provido de porta-lápis em sua lateral e com revestimento superior da área útil de trabalho em laminado melamínico de cor cinza cristal, colado ao substrato de ABS por cola bicomponente e com resistência ao arrancamento conforme enseja os ensaios requisitados na seção de qualidade do produto. Bandeja porta objetos abaixo do tampo injetada em polipropileno copolímero cinza escuro, grafite ou similar aproximado, com uma distância mínima de 60 mm abaixo do tampo. Cadeira individual com assento e encosto em polipropileno injetado na mesma cor do tampo. Tanto a mesa quanto a cadeira são montados sobre estrutura tubular de aço, sendo ela composta por aço carbono tubular, sendo a base em formato de “V” invertido, que possibilita o empilhamento vertical de, no mínimo, 04 unidades de cada móvel (cadeira e mesa). Tubo de aço carbono de seção redonda, com diâmetro externo mínimo de 22 mm para a mesa e diâmetro mínimo de 19 mm para a cadeira, ambas com espessura mínima de 1,5 mm. Reforço estrutural transversal abaixo do assento em material metálico de seção cilíndrica de, no mínimo 8mm de diâmetro, unindo transversalmente os pés frontais através de fusão por método Metal Inert Gas. Nas terminações de tais pernas são utilizadas sapatas injetas em polipropileno copolímero na mesma cor do tampo, assento e encosto, para isolamento do atrito do aço com o piso. Tais sapatas apresentam espessura de contato com o piso mínima de 7 mm para minimizar a possibilidade de riscos ou demais formas de degradação do produto e, por consequência, da superfície do piso dos locais de instalação. Cor cinza claro ou azul para as sapatas de mesa e cadeira. Tratamento de superfície dos elementos metálicos da estrutura por meio de pintura eletrostática à pó de cor cinza clara, resistente à corrosão e com apropriada aderência ao substrato. Tampo com largura útil mínima de 600 mm e profundidade útil mínima de 480 mm, sendo as dimensões externas do tampo, que contemplam o porta lápis de, no mínimo, 640 mm por 500 mm. Assento da cadeira com largura mínima de 390 mm e profundidade útil mínima de 410 mm. Encosto com extensão vertical mínima de 190 mm no centro do encosto e largura mínima de 420 mm. Altura total da cadeira (do topo do encosto ao piso) de 830 mm ±5%. Profundidade Total da cadeira: de 470 mm ±5%.  Largura Total da cadeira: 490 mm ±5%. Largura Total da mesa: de 750 mm ±5% e profundidade Total da mesa de 540 mm ±5%.
Apresentar a documentação de evidência mínima da qualidade e compromisso ambiental:
- Certificado de Conformidade com ABNT NBR 14006:2022 emitido por OCP acreditado pelo Inmetro/Cgcre.
- Produto Certificado conforme Portaria vigente de Certificação Compulsória do Inmetro para Móveis Escolares - Conjunto Aluno Individual - Mesa e Cadeira.
- Rotulagem Ecológica de produtos com base nas Normas ABNT NBR ISO 14024 e ABNT NBR ISO 14020, emitido por OCP acreditado pelo Inmetro (Cgcre).
- Certificado emitido por um Organismo de Certificação de Produto acreditado pela Cgcre Inmetro para avaliação de Móveis Corporativos do processo de preparação e pintura em superfícies metálicas.
 - Certificado de Ensaio emitido por laboratório acreditado pelo Inmetro/Cgcre para ensaios de colagem do laminado AP ao tampo injetado em ABS, para ensaios de descolamento espontâneo sob aquecimento, deslocamento sob tração e deslocamento sob tração após aquecimento, conforme Procedimentos Normativos MOV.001 ou PE046, ou qualquer outro procedimento Normativo acreditado pelo Inmetro Cgcre transcrito dos ensaios presentes no Encarte Técnico Público do FDE CJA03-B Revisão 5 de 23/02/21 ou revisão Posterior.
</t>
  </si>
  <si>
    <t xml:space="preserve">CONJ.</t>
  </si>
  <si>
    <t xml:space="preserve">CONJUNTO PROFESSOR</t>
  </si>
  <si>
    <t xml:space="preserve">O conjunto para professor CJP-01 é composto de: 1 (uma) mesa com tampo em MDP ou MDF. Estrutura tubular de aço. 1 (uma) cadeira empilhável, com assento e encosto em polipropileno injetado. Estrutura tubular de aço. Normas e documentos complementares: NBR 14006:2008 - Móveis escolares - Cadeiras e mesas para conjunto aluno individual. Mesa: Tampo em MDP ou MDF, com espessura de 18 mm, revestido em laminado melamínico de alta resistência 0,8mm de espessura na cor CINZA, acabamento texturizado e cantos arredondados. Bordas retas, com perfil de acabamento 3,0mm de espessura, contendo raio da borda 2,5mm, a quente na mesma cor do tampo. Aplicação de porcas garra com rosca métrica M6 e comprimento 10 mm. Dimensões acabadas 1200 mm (largura) x 650 mm (comprimento) (tolerância de +ou- 2mm), altura da mesa 760mm (tolerância de +ou- 10mm). Painel frontal em MDP ou MDF, com espessura de 18 mm, revestido em laminado melamínico de alta resistência 0,8mm de espessura na cor CINZA, acabamento texturizado e cantos arredondados. Bordas retas, com perfil de acabamento 3,0mm de espessura, contendo raio da borda 2,5mm a quente na mesma cor do tampo. Estrutura composta de: montantes verticais confeccionados em tubo de aço carbono laminado a frio, com costura, secção oblonga de 29 mm x 58 mm, em chapa 16 (1,5 mm). Travessa superior confeccionada em tubo de aço carbono laminado a frio, com costura, curvado em formato de “C”, com secção circular de Ø = 31,75mm (1 1/4”), em chapa 16 (1,5mm).
Pés confeccionados em tubo de aço carbono laminado a frio, com costura, secção circular de Ø = 38mm (1 1/2”), em chapa 16 (1,5mm); Travessa longitudinal confeccionada em tubo de aço carbono laminado a frio, com costura, secção semi-oblonga de 25 x 60 mm, em chapa 16 (1,5 mm). Fixação do tampo à estrutura através de porcas garra e parafusos com rosca métrica M6, Ø 6,0 mm comprimento 47 mm (+ou- 2 mm), cabeça panela ou oval, fenda Phillips. A definição dos processos de montagem e do torque de aperto dos parafusos que fixam o tampo à estrutura deve considerar, que após o aperto, não deve haver vazio entre a superfície da porca garra e o laminado de alta pressão. Fixação do painel à estrutura através de parafusos auto atarraxantes 3/16” x 5/8”, zincados. Aletas de fixação do painel confeccionadas em chapa de aço carbono em chapa 14 (1,9mm), estampadas. Fixação das sapatas (frontal e posterior) aos pés através de rebites de “repuxo”, Ø 4,8mm comprimento 12 mm. Ponteiras e sapatas em polipropileno copolímero virgem e sem cargas, injetadas na cor CINZA, fixadas à estrutura através de encaixe. Nos moldes das ponteiras e sapatas deve ser gravado o símbolo internacional de reciclagem, apresentando o número identificador do polímero. Datador de lotes indicando mês e ano, a identificação “modelo FDE-FNDE” e o nome da empresa fabricante do componente injetado. O nome do fabricante do componente deve ser obrigatoriamente grafado por extenso, acompanhado ou não de sua própria logomarca. Nas partes metálicas deve ser aplicado tratamento anti-ferruginoso que assegure resistência à corrosão em câmara de névoa salina de no mínimo 300 horas. Pintura dos elementos metálicos em tinta em pó híbrida Epóxi / Poliéster, eletrostática, brilhante, polimerizada em estufa, espessura mínima de 40 micrometros na cor CINZA. Cadeira: Assento e encosto em polipropileno copolímero virgem e sem cargas, injetados, moldados anatomicamente, pigmentados na cor CINZA. Nos moldes do assento e do encosto deve ser gravado o símbolo internacional de reciclagem, apresentando o número identificador do polímero. Datador de lotes indicando mês e ano. A identificação “modelo FDE-FNDE” e o nome da empresa fabricante do componente injetado. O nome do fabricante do componente deve ser obrigatoriamente grafado por extenso, acompanhado ou não de sua própria logomarca. Nas partes metálicas deve ser aplicado tratamento anti-ferruginoso que assegure resistência à corrosão em câmara de névoa salina de no mínimo 300 horas. Pintura dos elementos metálicos em tinta em pó híbrida Epóxi/Poliéster, eletrostática, brilhante, polimerizada em estufa, espessura mínima 40 micrometros, na cor CINZA. Altura do assento ao chão 460mm (tolerância de +ou- 10mm). Encosto: Largura 396mm. Altura 198mm. Assento: Largura 400mm. Profundidade 430mm. Soldas devem possuir superfície lisa e homogênea, não devendo apresentar pontos cortantes, superfícies ásperas ou escórias. Todos os encontros de tubos devem receber solda em todo o perímetro da união. Deverão ser eliminados respingos e irregularidades de solda, rebarbas. Esmerilhadas juntas e arredondados os cantos agudos. Peças injetadas não devem apresentar rebarbas, falhas de injeção ou partes cortantes, (tolerâncias dimensionais especificadas em projeto). As texturas em componentes injetados, conforme detalhamento constante nos projetos, deverão apresentar profundidade máxima de 45 micrometros. Não podem ser utilizados componentes plásticos de fornecedores diferentes na montagem de um conjunto professor, mesmo que os componentes sejam aprovados. Tolerâncias dimensionais: Asseguradas às condições de montagem dos móveis, sem prejuízo da funcionalidade destes ou de seus componentes, serão admitidas tolerâncias, conforme estabelecido a seguir: a) Tolerâncias dimensionais indicadas nos projetos e/ou nas especificações; b) +/- 2mm para partes estruturais; c) +/- 1mm para furações e raios, e 1º para ângulos quando as tolerâncias não estiverem indicadas nos projetos ou nas especificações; d) +/- 1,5mm para componentes injetados ou para compensados moldados quando as tolerâncias não estiverem indicadas nos projetos ou nas especificações. Nos componentes plásticos, as variações decorrentes das contrações dos materiais devem ser dimensionadas de modo a atender as tolerâncias especificadas na alínea “d”. Sem prejuízo das tolerâncias definidas em anteriormente, serão admitidas tolerâncias normativas de fabricação para os seguintes materiais: laminado melamínico, chapas de MDP e MDF, tubos de aço carbono laminado a frio. Identificação do fornecedor: A etiqueta a ser fixada no mobiliário deverá ser autoadesiva vinílica ou de alumínio com informações impressas de forma permanente, a ser fixada na parte inferior do tampo e do assento, contendo: Nome do fornecedor. Nome do fabricante. Logomarca do fabricante. Endereço/ telefone do fornecedor. Data de fabricação (mês/ano). Código do Produto. Manual de Uso e Conservação: Os itens de mobiliário devem ser entregues com o Manual do Uso e Conservação, Anexo III, Impressão colorida (4 x 4 cores), em formato 210 x 297mm (A4), 01 página frente e verso em papel reciclado de gramatura mínima 75g/m2 em um dos seguintes processos: laser color/eletrostática em cores (xerox)/off set quadricromia. Fornecer o manual em envelope do mesmo papel, fixado com fita adesiva do lado externo da embalagem, observando o especificado nos itens. O envelope deve conter na parte externa os seguintes dizeres: “CONTÉM MANUAL DE USO E CONSERVAÇÃO”. O manual deverá ser fixado à parte superior do tampo de cada mesa. Embalagem: As mesas deverão ser embaladas conforme especificado abaixo: a) Recobrir cada tampo com papelão ondulado, manta de polietileno expandido ou plástico bolha, de gramatura adequada às características do produto, dobrando a parte excedente e fixando com cordões de sisal, ráfia ou fitilho de polipropileno; b) Proteger os pés com papel crepe sem goma, plástico bolha, ou com elementos de polietileno expandido. As cadeiras deverão ser embaladas conforme especificado abaixo: a) Embalar cada cadeira individualmente, recobrindo assento e encosto com papelão ondulado, manta de polietileno expandido ou plástico bolha; b) Proteger os pés com papel crepe sem goma, plástico bolha, ou com elementos de polietileno expandido. Rotulagem da embalagem - devem constar do lado externo de cada volume, rótulos de fácil leitura com identificação do fabricante e do fornecedor, código do produto e orientações sobre manuseio, transporte e estocagem. Não será admitida a embalagem de partes do produto antes da montagem, quando esta acarretar dificuldade de sua remoção. Não será admitida a embalagem de partes do produto com materiais de difícil remoção, tais como filmes finos para embalar alimentos. Não deverão ser utilizadas fitas adesivas em contato direto com o produto.
</t>
  </si>
  <si>
    <t xml:space="preserve">CARTEIRA UNIVERSITÁRIA COM PRANCHETA FRONTAL REGULÁVEL</t>
  </si>
  <si>
    <t xml:space="preserve">Base: A base dos pés em formato de arco, todo em polipropileno de copolímero virgem, fabricado pelo processo de injeção de termoplástico. Os pés são fixados à estrutura por 2 (dois) encaixes e montados sob pressão, de maneira que resista a uma condição severa de uso. Os pés têm uma espessura de parede mínima de 4 mm com nervuras em todo o comprimento do pé medindo 460 mm, os mesmos envolvem as 2 (duas) colunas a no mínimo 80 mm de altura, evitando assim o contato dos tubos com a umidade do chão, para evitar a oxidação e também com a função de proteção da pintura, função antiderrapante e amortecimento de impacto. Todas as peças da estrutura metálica são unidas por solda MIG, tratadas em conjuntos de banhos químicos e pintadas com tinta epóxi (pó), o que garante proteção antioxidante e uma maior vida útil ao conjunto. Estrutura: A estrutura é fabricada em tubos de aço 1010/1020. Sendo a base de ligação do assento e encosto com tubos de secção quadrada 20x20 mm e espessura de parede de 1,2mm dobrados. Duas barras horizontais de sustentação do assento em tubo de secção quadrada 25x25 mm, sendo que as mesmas sobem até o tampo formando um conjunto de sustentação do tampo, que interliga com o assento. As colunas são feitas de tubos oblongos medindo 29x58 mm, espessura de parede de 1,2 mm, fixadas na base de ligação do assento e encosto através de 2 (dois) parafusos Philips. Uma travessa em tubo de secção quadrada medindo 20x20 mm, com espessura de parede de 1,2 mm, fixada entre as colunas por solda que ligam uma coluna à outra. A base da prancheta é composta por 2 (dois) tubos de secção quadrada, medindo 20x20 mm e com espessura de parede de1,2 mm, uma mão francesa na parte frontal da estrutura medindo 20x130 mm com espessura de 2,0 mm e dois guias da prancheta feitos em tubos de 28,6 mm de diâmetro e com parede de 2,25 mm por onde os tubos deslizantes de 19,05 mm de diâmetro e 1,2 mm de espessura de parede deslizam para permitir a regulagem da distância da prancheta. O suporte para mochila em aço de baixo teor de carbono, confeccionado com barra chata de 12,7x2,7 mm, formando um arco com raio de 35 mm. Todas as peças da estrutura são unidas entre si por solda MIG, passam por um conjunto de banhos químicos e são pintados com tinta epóxi (pó) o que garante proteção antioxidante e maior vida útil da estrutura. Assento: O assento é fabricado em polipropileno copolímero injetado, moldado anatomicamente com acabamento polido, com dimensões de 400 mm de largura, 420 mm de profundidade, com aproximadamente 5 mm de espessura de parede e cantos arredondados, unidos à estrutura por meio de 4 (quatro) cavidades reforçadas com aletas, que acomodam parafusos para plástico FL de diâmetro 5x30 mm fenda Phillips. Possui também a borda frontal arredondada para não obstruir a circulação sanguínea do usuário. A altura do assento até o chão é de 460 mm, além disso, possui porta-livros produzido em polipropileno copolímero virgem pelo processo de injeção de termoplásticos, ele é totalmente fechado nas partes laterais e traseira e com aberturas para ventilação na parte inferior. A abertura frontal de acesso ao porta-livros mede 270 mm x 85 mm, e sua profundidade é de 270 mm. Acopla-se ao assento através de abas que se prolongam da cesta e juntam-se com a estrutura onde serão fixadas por 4 parafusos. Prancheta: O tampo da prancheta é injetado em ABS virgem com as seguintes dimensões 540 mm de largura por 350 mm de comprimento. Possui porta lápis integrado com dimensões de 280x25 mm. O tampo é encaixado ao contra tampo, feito em ABS reciclado, formando um bloco. Esse bloco é fixado ao trilho através de um sistema de encaixe com 4 buchas e tubos deslizantes, que permitem a regulagem da distância entre a prancheta e o encosto de 300 mm até 380 mm (80 mm de curso). A altura da prancheta na região do cotovelo até o chão é de 710 mm. Encosto: O encosto inteiriço, sem aberturas, em polipropileno copolímero injetado, moldado anatomicamente com acabamento polido, com dimensões de 400 mm de largura por 185 mm de altura, com espessura média de parede de 4 mm e cantos arredondados. É unido à estrutura por meio de suas cavidades posteriores que se encaixam na estrutura metálica, travada por dois pinos retráteis injetados em polipropileno copolímero na cor do encosto, dispensando a presença de rebites ou parafusos. Principais dimensões: Largura mínima do encosto: 390 mm; Largura mínima do assento: 400 mm; Altura do assento ao piso no seu ponto mais alto (borda frontal): entre 430 e 460 mm; Altura total da borda superior do encosto ao piso: 800 mm; Distância do ponto mais proeminente do encosto à borda de contato com o usuário no tampo (em seu eixo de simetria): entre 300 e 400 mm com curso mínimo de 80 mm; Tamanho mínimo da cavidade porta lápis: 25 x 250 mm; Largura mínima total do tampo: 530 mm; Comprimento mínimo total do tampo: 350 mm; Altura do tampo ao piso em seu ponto mais alto (borda frontal): entre 700 e 750 mm; Profundidade total do produto: entre 650 e 850 mm; Curso mínimo de ajuste do tampo para frente e para trás em relação ao encosto: 80 mm
Apresentar a documentação de evidência mínima da qualidade e compromisso ambiental:
- Certificado emitido por um Organismo de Certificação de Produto acreditado pela Cgcre Inmetro para avaliação de Móveis Corporativos do processo de preparação e pintura em superfícies metálicas.
- Certificado ou Relatório de Ensaio emitido por laboratório acreditado pelo Inmetro (Cgcre) para ensaios de resistência química a agentes manchadores conforme Graduação 4, no mínimo, de acordo com todos os principais reagentes críticos obrigatórios em destaque com asterisco na Tabela C.2 do Anexo C para validação do requisito em questão conforme Tabelas C.2 e C.3 da Norma ABNT NBR 15761:2009 ou versão posterior.
- Laudo laboratorial ou Relatório de Ensaio ou Certificado de Ensaio ou ainda Certificado de Conformidade com ABNT NBR 16671:2018 tamanho 6 ou com Norma 13962:2018 ou com Normas ISO 7173:1989 + ISO 7174:1988 ou ainda com Norma Norte Americana ANSI BIFMA X 5.1 em sua versão vigente, quaisquer que sejam os Certificados, emitidos por entidade acreditado pelo Inmetro (Cgcre). Se apresentado documento emitido por entidade internacional devidamente acreditada por organismos regionais com lastro no ILAC ou IAF, neste caso, para a possibilidade de estarem em língua estrangeira, serão apresentados devidamente traduzidos ao português.
- Relatório de Ensaio emitido por laboratório acreditado pelo Inmetro para migração de metais pesados dentro das tolerâncias preconizadas ou pela diretiva RoHS ou pela Norma Mercosul ABNT NBR NM 300-3:2004 versão corrigida de 2011 ou posterior para as tintas utilizadas nos metais.
 - Relatório de Ensaio emitido por laboratório acreditado pelo Inmetro para migração de metais pesados dentro das tolerâncias preconizadas ou pela diretiva RoHS ou pela Norma Mercosul ABNT NBR NM 300-3:2004 versão corrigida de 2011 ou posterior para as resinas de engenharia utilizadas na fabricação dos elementos expostos ao usuário utilizadas no assento/encosto e tampo.
</t>
  </si>
  <si>
    <t xml:space="preserve">CARTEIRA UNIVERSITÁRIA COM GRADIL</t>
  </si>
  <si>
    <t xml:space="preserve">Cadeira escolar com superfície de trabalho acoplada fixa lateral (cadeira universitária). Assento, encosto e ponteiras dos pés injetados em polipropileno virgem, pigmentado de alto impacto, fixados à estrutura metálica por meio de rebites (04 rebites no encosto e 08 no assento, no mínimo). Cor do assento e encosto azul com informação indelével do padrão antropométrico dimensional atendido pelo produto, conforme prescreve a tabela dimensional ABNT NBR 16671:2018 através de tampografia na porção superior e posterior do encosto com tinta branca em local pré determinado pela matriz de injeção. Dimensões mínimas conforme ABNT NBR 16671:2018 para tamanho 6 em todos os seus elementos. Estrutura fixa em aço carbono tubular mínimo de 20,0 mm de diâmetro por parede mínima de 1,50 mm, ou em outra seção tubular desde que preservada a dimensão de 20 mm para o menor lado da seção e a parede mínima de 1,50 mm. Gradil porta objetos e suporte tubular para prancheta lateral metálicos, com posterior pintura eletrostática à pó de cor cinza claro, prata ou preta. Ponteiras ou sapatas para os 04 apoios da cadeira injetadas em material plástico conforme especificado previamente no presente Documento sendo a espessura total mínima do elemento plástico que terá o atrito direto com a superfície do piso de 08 mm, de maneira que a durabilidade desse elemento seja prolongada em tolerância ao desgaste com o atrito contra o piso.
Prancheta lateral com dimensões mínimas de 640mm de comprimento, 300mm de largura na sua porção maior e 18mm de espessura, sendo o apoia braço do lado da prancheta dado pelo prolongamento da superfície de trabalho, injetada em ABS de alto impacto de cor azul com fixação da prancheta em ABS à estrutura tubular de sustentação a mesma através de, no mínimo, 05 parafusos métricos ancorados em buchas internas metálicas insertadas antes da injeção o ABS com rosca mínima 6 mm, revestimento superior da área útil de trabalho em laminado melamínico de cor cinza cristal, colado ao substrato de ABS por cola bicomponente e com resistência ao descolamento conforme enseja os ensaios requisitados na seção de qualidade do produto. Performance do móvel deve ser conforme todos os requisitos da ABNT NBR 16671:2018.
Apresentar a documentação de evidência mínima da qualidade e compromisso ambiental:
- Certificado de Conformidade emitido por Laboratório acreditado pelo Inmetro atestando conformidade com todos os aspectos aplicáveis da ABNT NBR 16671:2018.
- Certificado de Rotulagem Ecológica do produto conforme Normas ABNT NBR ISO 14020 e ABNT NBR ISO 14024, emitido por OCP acreditado pelo Inmetro.
- Certificado ou Relatório de Ensaio emitido por laboratório acreditado pelo Inmetro (Cgcre) para ensaios de resistência química a agentes manchadores conforme Graduação 4, no mínimo, de acordo com todos os principais reagentes críticos obrigatórios em destaque com asterisco na Tabela C.2 do Anexo C para validação do requisito em questão conforme Tabelas C.2 e C.3 da Norma ABNT NBR 15761:2009 ou versão posterior.
- Certificado emitido por um Organismo de Certificação de Produto acreditado pela Cgcre Inmetro para avaliação de Móveis Corporativos do processo de preparação e pintura em superfícies metálicas.
- Certificado de Ensaio emitido por laboratório acreditado pelo Inmetro/Cgcre para ensaios de colagem do laminado AP ao tampo injetado em ABS, para ensaios de descolamento espontâneo sob aquecimento, deslocamento sob tração e deslocamento sob tração após aquecimento, conforme Procedimentos Normativos MOV.001 ou PE046, ou qualquer outro procedimento Normativo acreditado pelo Inmetro Cgcre transcrito dos ensaios presentes no Encarte Técnico Público do FDE CJA03-B Revisão 5 de 23/02/21 ou revisão Posterior.
</t>
  </si>
  <si>
    <t xml:space="preserve">CARTEIRA UNIVERSITÁRIA COM RODIZIOS</t>
  </si>
  <si>
    <t xml:space="preserve">Cadeira escolar com superfície de trabalho acoplada frontal com articulação à partir de dispositivo que permite movimentos rotacionais do braço estrutural da prancheta (superfície de trabalho). Assento e encosto injetados em polipropileno virgem, pigmentado de alto impacto, fixados à estrutura metálica por meio de rebites, cor do assento e encosto azul com informação indelével do padrão antropométrico dimensional atendido pelo produto, conforme prescreve a tabela dimensional ABNT NBR 16671:2018. Dimensões mínimas conforme ABNT NBR 16671:2018 para tamanho 6 em todos os seus elementos. Estrutura em aço carbono de seção tubular com parede mínima de 1,50 mm ou totalmente injetada em resina de engenharia, cujo desempenho atende a todos os requisitos da ABNT NBR 16671:2018. Porta objetos sob assento em chapa de aço soldada à estrutura tubular, com devidos acabamentos para garantia da segurança (sem respingos, pontas perfurantes ou bordas cortantes) ou em material injetado com resina de engenharia. Em ambos os casos, com perfurações para facilitar assepsia ou vazão de líquidos que por ventura forem derramados no porta objetos. Mínimo de 04 rodízios de duplo giro com rodas com pistas em PU e de diâmetro de rolamento de no mínimo 50 mm. No caso de estrutura metálica, elementos pintados em pintura eletrostática a pó de cor cinza claro ou prata ou alumínio ou similar. Prancheta articulada com tampo que tem dimensões que permitem o acondicionamento de uma folha tamanho padrão A4 em qualquer posição da prancheta (ou seja, dimensões mínimas conforme ABNT NBR 16671:2018). Sistema rotacional permitindo várias posições para a prancheta conforme necessidade do usuário e de layout da sala de aula, sendo a rotação mínima do sistema de 180 graus. Tampo injetado em ABS com posterior colagem de laminado melamínico ou qualquer outro material que tenha a mesma performance para atendimento da ABNT NBR 16671:2018 ou ainda em MDF ou MDP com aplicação de laminado melamínico em ambas as faces e acabamento com perfis plásticos extrudados com bordos arredondados conforme ABNT NBR 16671:2018. Qualquer que seja o material de construção do tampo, que o mesmo seja fixado ao braço estrutural articulado através de porcas de garra ou buchas metálicas ou de alumínio ou ainda de zamak para perfeita ancoragem e durabilidade dos elementos de fixação.
Apresentar a documentação de evidência mínima da qualidade e compromisso ambiental:
- Certificado de Conformidade emitido por Laboratório acreditado pelo Inmetro atestando conformidade com todos os aspectos aplicáveis da ABNT NBR 16671:2018.
 - Certificado de Rotulagem Ecológica do produto conforme Normas ABNT NBR ISO 14020 e ABNT NBR ISO 14024, emitido por OCP acreditado pelo Inmetro.
- Certificado ou Relatório de Ensaio emitido por laboratório acreditado pelo Inmetro (Cgcre) para ensaios de resistência química a agentes manchadores conforme Graduação 4, no mínimo, de acordo com todos os principais reagentes críticos obrigatórios em destaque com asterisco na Tabela C.2 do Anexo C para validação do requisito em questão conforme Tabelas C.2 e C.3 da Norma ABNT NBR 15761:2009 ou versão posterior.
- Certificado emitido por um Organismo de Certificação de Produto acreditado pela Cgcre Inmetro para avaliação de Móveis Corporativos do processo de preparação e pintura em superfícies metálicas.
</t>
  </si>
  <si>
    <t xml:space="preserve">MESA CADEIRANTE</t>
  </si>
  <si>
    <t xml:space="preserve">Mesa individual acessível para pessoa em cadeira de rodas (PCR), com tampo em MDP ou MDF, revestido na face superior em laminado melamínico e na face inferior em chapa de balanceamento, montado sobre estrutura tubular de aço. Tampo em MDP ou MDF, com espessura de 18mm, revestido na face superior em laminado melamínico de alta pressão, 0,8mm de espessura, acabamento texturizado, na cor CINZA (ver referências), cantos arredondados (conforme projeto). Revestimento na face inferior em chapa de balanceamento (contra placa fenólica) de 0,6mm. Aplicação de porcas garra com rosca métrica M6 e comprimento 10 mm (ver detalhamento no projeto). Dimensões acabadas 900mm (largura) x 600mm (profundidade) x 19,4mm (espessura), admitindo-se tolerância de até +/- 2mm para largura e profundidade e +/- 1mm para espessura.
2.2 Topos encabeçados com fita de bordo termoplástica extrudada, confeccionada em PVC (cloreto de polivinila); PP (polipropileno) ou PE (polietileno), com "primer" na face de colagem, acabamento de superfície texturizado, na cor AZUL (ver referências), colada com adesivo "Hot
Melting". Resistência ao arrancamento mínima de 70N (ver fabricação). Dimensões nominais de 22mm (largura) x 3mm (espessura), com tolerância de +/- 0,5mm para espessura. Centralizar ponto de início e término de aplicação da fita de bordo no ponto central e do lado oposto à borda de contato com o usuário. O ponto de encontro da fita de bordo não deve apresentar espaços ou deslocamentos que facilitem seu arrancamento.  Estrutura composta de: Montantes verticais e travessa longitudinal confeccionados em tubo de aço carbono laminado a frio, com costura, secção oblonga de 29mm x 58mm, em chapa 16 (1,5mm);Travessa superior confeccionada em tubo de aço carbono laminado a frio, com costura, curvado em formato de "C", com secção circular, diâmetro de 31,75mm (1 1/4”), em chapa 16 (1,5mm); Pés confeccionados em tubo de aço carbono laminado a frio, com costura, secção circular, diâmetro de 38mm (1 1/2”), em chapa 16 (1,5mm).
</t>
  </si>
  <si>
    <t xml:space="preserve">CONJUNTO REFEITÓRIO COM 6 CADEIRAS</t>
  </si>
  <si>
    <t xml:space="preserve">Mesa composta por tampos modulares, tampo injetado em termoplástico à base de ABS natural, com pigmentação, superfície lisa, sem brilho e com formato retangular na cor AZUL, formado por 3(três) módulos que se fixam à estrutura por meio de encaixes, sendo 4 encaixes nas laterais da mesa (2 de cada lado) e 3 encaixes centrais por módulos e 4 parafusos por módulo. Após montada a mesa mede, em dimensões nominais, 2440mmx810mm e tem 760mm de altura (variação de 5% para mais ou para menos). Estrutura formada por um quadro fabricado em tubo de aço de seção 20x40mm com 1,2mm, composto por no mínimo 1 travessa e 2 cabeceiras. A borda do tampo é de 45mm de altura no mínimo. As pernas são fabricadas em tubo de aço diâmetro de 1.1/2”x0,90mm de parede e encaixadas sem o uso de parafusos. Na extremidade inferior de cada pé existe uma sapata com regulagem de altura para nivelamento da mesa, fabricada em polipropileno. Todas as peças metálicas que compõem a mesa recebem tratamento anticorrosivo e pintura em tinta epóxi-pó na cor branca. Buchas plásticas na fixação dos pés ao frame/quadro estrutural metálico dos tampos para perfeita estabilização.
Seis cadeiras fixas e empilháveis, com assento e encosto em polipropileno injetado de cor azul (mesma cor ou cor muito aproximada à cor do tampo da mesa). Estrutura da cadeira com quatro pés em formato de “V” invertido, composta por aço carbono tubular, que possibilita o empilhamento vertical de, no mínimo, 04 unidades de cadeira. Tubo de aço carbono de seção redonda, com diâmetro externo mínimo de 19 mm com espessura mínima de 1,5 mm. Reforço estrutural transversal abaixo do assento em material metálico de seção cilíndrica de, no mínimo 8mm de diâmetro, unindo transversalmente os pés frontais através de fusão por método Metal Inert Gas. Nas terminações de tais pernas são utilizadas sapatas injetas em polipropileno copolímero na mesma cor do assento e encosto, para isolamento do atrito do aço com o piso. Tais sapatas apresentam espessura de contato com o piso mínima de 7 mm para minimizar a possibilidade de riscos ou demais formas de degradação do produto e, por consequência, da superfície do piso dos locais de instalação. Cor cinza claro ou azul para as sapatas de mesa e cadeira. Tratamento de superfície dos elementos metálicos da estrutura por meio de pintura eletrostática à pó de cor cinza clara ou branca, resistente à corrosão e com apropriada aderência ao substrato. Assento da cadeira com largura mínima de 390 mm e profundidade útil mínima de 410 mm. Encosto com extensão vertical mínima de 190 mm no centro do encosto e largura mínima de 420 mm. Altura total da cadeira (do topo do encosto ao piso) de 830 mm ±5%. Profundidade Total da cadeira: de 470 mm ±5%.  Largura Total da cadeira: 490 mm ±5%.  	
Apresentar a documentação de evidência mínima da qualidade e compromisso ambiental:
Mesa:
- Certificado emitido por um Organismo de Certificação de Produto acreditado pela Cgcre Inmetro para avaliação de Móveis Corporativos do processo de preparação e pintura em superfícies metálicas.
- Certificado ou Relatório de Ensaio emitido por laboratório acreditado pelo Inmetro (Cgcre) para ensaios de resistência química a agentes manchadores conforme Graduação 4, no mínimo, de acordo com todos os principais reagentes críticos obrigatórios em destaque com asterisco na Tabela C.2 do Anexo C para validação do requisito em questão conforme Tabelas C.2 e C.3 da Norma ABNT NBR 15761:2009 ou versão posterior.
Cadeira:
- Laudo laboratorial ou Relatório de Ensaio ou Certificado de Ensaio ou ainda Certificado de Conformidade com ABNT NBR 14006:2022 tamanho 6 ou com Norma 13962:2018 ou com Normas ISO 7173:1989 + ISO 7174:1988 ou ainda com Norma Norte Americana ANSI BIFMA X 5.1 em sua versão vigente, quaisquer que sejam os Certificados, emitidos por entidade acreditado pelo Inmetro (Cgcre). Se apresentado documento emitido por entidade internacional devidamente acreditada por organismos regionais com lastro no ILAC ou IAF, neste caso, para a possibilidade de estarem em língua estrangeira, serão apresentados devidamente traduzidos ao português.
- Certificado emitido por um Organismo de Certificação de Produto acreditado pela Cgcre Inmetro para avaliação de Móveis Corporativos do processo de preparação e pintura em superfícies metálicas.
- Rotulagem Ecológica de produtos com base nas Normas ABNT NBR ISO 14024 e ABNT NBR ISO 14020, emitido por OCP acreditado pelo Inmetro (Cgcre).
</t>
  </si>
  <si>
    <t xml:space="preserve">CONJUNTO REFEITÓRIO COM 8 CADEIRAS</t>
  </si>
  <si>
    <t xml:space="preserve">Mesa composta por tampos modulares, tampo injetado em termoplástico à base de ABS natural, com pigmentação, superfície lisa, sem brilho e com formato retangular na cor AZUL, formado por 3(três) módulos que se fixam à estrutura por meio de encaixes, sendo 4 encaixes nas laterais da mesa (2 de cada lado) e 3 encaixes centrais por módulos e 4 parafusos por módulo. Após montada a mesa mede, em dimensões nominais, 2440mmx810mm e tem 760mm de altura (variação de 5% para mais ou para menos). Estrutura formada por um quadro fabricado em tubo de aço de seção 20x40mm com 1,2mm, composto por no mínimo 1 travessa e 2 cabeceiras. A borda do tampo é de 45mm de altura no mínimo. As pernas são fabricadas em tubo de aço diâmetro de 1.1/2”x0,90mm de parede e encaixadas sem o uso de parafusos. Na extremidade inferior de cada pé existe uma sapata com regulagem de altura para nivelamento da mesa, fabricada em polipropileno. Todas as peças metálicas que compõem a mesa recebem tratamento anticorrosivo e pintura em tinta epóxi-pó na cor branca. Buchas plásticas na fixação dos pés ao frame/quadro estrutural metálico dos tampos para perfeita estabilização.
Oito cadeiras fixas e empilháveis, com assento e encosto em polipropileno injetado de cor azul (mesma cor ou cor muito aproximada à cor do tampo da mesa). Estrutura da cadeira com quatro pés em formato de “V” invertido, composta por aço carbono tubular, que possibilita o empilhamento vertical de, no mínimo, 04 unidades de cadeira. Tubo de aço carbono de seção redonda, com diâmetro externo mínimo de 19 mm com espessura mínima de 1,5 mm. Reforço estrutural transversal abaixo do assento em material metálico de seção cilíndrica de, no mínimo 8mm de diâmetro, unindo transversalmente os pés frontais através de fusão por método Metal Inert Gás. Nas terminações de tais pernas são utilizadas sapatas injetas em polipropileno copolímero na mesma cor do assento e encosto, para isolamento do atrito do aço com o piso. Tais sapatas apresentam espessura de contato com o piso mínima de 7 mm para minimizar a possibilidade de riscos ou demais formas de degradação do produto e, por consequência, da superfície do piso dos locais de instalação. Cor cinza claro ou azul para as sapatas de mesa e cadeira. Tratamento de superfície dos elementos metálicos da estrutura por meio de pintura eletrostática à pó de cor cinza clara ou branca, resistente à corrosão e com apropriada aderência ao substrato. Assento da cadeira com largura mínima de 390 mm e profundidade útil mínima de 410 mm. Encosto com extensão vertical mínima de 190 mm no centro do encosto e largura mínima de 420 mm. Altura total da cadeira (do topo do encosto ao piso) de 830 mm ±5%. Profundidade Total da cadeira: de 470 mm ±5%.  Largura Total da cadeira: 490 mm ±5%.  	
Apresentar a documentação de evidência mínima da qualidade e compromisso ambiental:
Mesa:
- Certificado emitido por um Organismo de Certificação de Produto acreditado pela Cgcre Inmetro para avaliação de Móveis Corporativos do processo de preparação e pintura em superfícies metálicas.
- Certificado ou Relatório de Ensaio emitido por laboratório acreditado pelo Inmetro (Cgcre) para ensaios de resistência química a agentes manchadores conforme Graduação 4, no mínimo, de acordo com todos os principais reagentes críticos obrigatórios em destaque com asterisco na Tabela C.2 do Anexo C para validação do requisito em questão conforme Tabelas C.2 e C.3 da Norma ABNT NBR 15761:2009 ou versão posterior.
Cadeira:
- Laudo laboratorial ou Relatório de Ensaio ou Certificado de Ensaio ou ainda Certificado de Conformidade com ABNT NBR 14006:2022 tamanho 6 ou com Norma 13962:2018 ou com Normas ISO 7173:1989 + ISO 7174:1988 ou ainda com Norma Norte Americana ANSI BIFMA X 5.1 em sua versão vigente, quaisquer que sejam os Certificados, emitidos por entidade acreditado pelo Inmetro (Cgcre). Se apresentado documento emitido por entidade internacional devidamente acreditada por organismos regionais com lastro no ILAC ou IAF, neste caso, para a possibilidade de estarem em língua estrangeira, serão apresentados devidamente traduzidos ao português.
- Certificado emitido por um Organismo de Certificação de Produto acreditado pela Cgcre Inmetro para avaliação de Móveis Corporativos do processo de preparação e pintura em superfícies metálicas.
- Rotulagem Ecológica de produtos com base nas Normas ABNT NBR ISO 14024 e ABNT NBR ISO 14020, emitido por OCP acreditado pelo Inmetro (Cgcre).
</t>
  </si>
  <si>
    <t xml:space="preserve">CONJUNTO REFEITÓRIO 4 BANCOS</t>
  </si>
  <si>
    <t xml:space="preserve">Tampo: com formato retangular, em madeira MDP, com espessura mínima de 25mm, formando uma peça única. Revestimento em laminado melamínico de alta resistência, texturizado com no mínimo 0,3mm de espessura na parte superior e inferior do tampo, na cor a definir. Bordas retas, em todo seu perímetro, com perfil de acabamento em fita de poliestireno semirrígido, com 3,0mm de espessura no mínimo (na mesma cor do tampo), contendo raio da borda de contato com o usuário com no mínimo 2,5mm conforme NBR 13966 – Tabela 1, coladas pelo processo HOT-MELT (a quente). A parte inferior do tampo deverá conter buchas metálicas embutidas para receber os parafusos de fixação do tampo à estrutura metálica da mesa. Estrutura da mesa e banco: Estrutura composta por 04 pés e travessas laterais. Os pés e as travessas são confeccionados em tubo de aço (SAE 1010/1020) com secção retangular 50X30MM, com espessura de 1,2mm no mínimo, soldada pelo processo MIG, sem arestas cortantes. Assento: com formato quadrado, em madeira MDP, medindo 300x300mm com espessura de 25mm no mínimo, formando uma peça única. Revestimento em laminado melamínico de alta resistência, texturizado com no mínimo 0,3mm de espessura na parte superior e inferior do tampo, na cor a definir. Bordas retas, em todo seu perímetro, com perfil de acabamento em fita de poliestireno semirrígido, com 1,0mm de espessura no mínimo (na mesma cor do tampo), coladas pelo processo HOT-MELT (a quente). A parte inferior do assento deverá conter buchas metálicas embutidas para receber os parafusos de fixação do tampo à estrutura metálica da mesa. Acabamento e montagem: A fixação da estrutura aos tampos é feita através de buchas metálicas, cravadas abaixo dos tampos e parafusos com rosca milimétrica e arruelas de pressão. Todas as peças metálicas utilizadas deverão receber pré-tratamento químico por imersão e lavagem, preparando a superfície para receber a pintura. Todas as peças metálicas deverão receber pintura epóxi-pó, fixada por meio de carga elétrica oposta, curada em estufa de alta temperatura, na cor a definir. Todas as peças metálicas deverão receber pintura epóxi-pó, fixada por meio de carga elétrica oposta, curada em estufa de alta temperatura, na cor a definir.
</t>
  </si>
  <si>
    <t xml:space="preserve">CONJUNTO REFEITÓRIO 6 BANCOS</t>
  </si>
  <si>
    <t xml:space="preserve">Tampo: com formato retangular, em madeira MDP, com espessura mínima de 25mm, formando uma peça única; Revestimento em laminado melamínico de alta resistência, texturizado com no mínimo 0,3mm de espessura na parte superior e inferior do tampo, na cor a definir; Bordas retas, em todo seu perímetro, com perfil de acabamento em fita de poliestireno semirrígido, com 3,0mm de espessura no mínimo (na mesma cor do tampo), contendo raio da borda de contato com o usuário com no mínimo 2,5mm, conforme NBR 13966 – Tabela 1, coladas pelo processo HOLT-MELT (a quente); A parte inferior do tampo deverá conter buchas metálicas embutidas para receber os parafusos de fixação do tampo à estrutura metálica da mesa. Estrutura da mesa e banco: Estrutura composta por 04 pés e travessas laterais; Os pés e as travessas são confeccionados em tubo de aço (SAE 1010/1020) com secção retangular 50X30MM, com espessura de 1,2mm no mínimo, soldada pelo processo MIG, sem arestas cortantes. Assento: com formato quadrado, em madeira MDP, medindo 300x300mm com espessura de 25mm no mínimo, formando uma peça única; Revestimento em laminado melamínico de alta resistência, texturizado com no mínimo 0,3mm de espessura na parte superior e inferior do tampo, na cor a definir; Bordas retas, em todo seu perímetro, com perfil de acabamento em fita de poliestireno semirrígido, com 1,0mm de espessura no mínimo (na mesma cor do tampo), coladas pelo processo HOLT-MELT (a quente); A parte inferior do assento deverá conter buchas metálicas embutidas para receber os parafusos de fixação do tampo à estrutura metálica da mesa. Acabamento e montagem: A fixação da estrutura aos tampos é feita através de buchas metálicas, cravadas abaixo dos tampos e parafusos com rosca milimétrica e arruelas de pressão; Acabamento e montagem: Todas as peças metálicas utilizadas deverão receber pré-tratamento químico por imersão e lavagem, preparando a superfície para receber a pintura.  Todas as peças metálicas deverão receber pintura epóxi-pó, fixada por meio de carga elétrica oposta, curada em estufa de alta temperatura, na cor a definir.</t>
  </si>
  <si>
    <t xml:space="preserve">ARMÁRIO DE AÇO 2 PORTAS</t>
  </si>
  <si>
    <t xml:space="preserve">Armário confeccionado em chapa de aço SAE-1008 a SAE-1012 (#22) com dimensões de 1980x900x450mm, cor cinza cristal e acabamento texturizado, constituído de 02 portas com pivotamento lateral. A Porta Direita possui 5 dobras na parte lateral esquerda, formando o puxador embutido na porta, sendo a primeira com 8mm com sentido para fora da porta em 180º, a segunda com 14,5mm com sentido para fora da porta em 90º, a terceira com 17,5mm com sentido para fora da porta em 90º, a quarta com 51,5mm com sentido para fora da porta em 90° e a quinta com 17,5mm com sentido para dentro da porta em 90°. Na parte lateral direita deve possuir 2 dobras, superior e inferior da porta, sendo a primeira com 13mm e a segunda com 18mm, ambas com sentido para dentro da porta em 90º. A Porta Esquerda possui 3 dobras na parte lateral direita, formando o batente para a porta direita, sendo a primeira com 8mm com sentido para dentro da porta em 180º, a segunda com 13,5mm com sentido para fora da porta em 90º e a terceira com 18,5mm com sentido para dentro da porta em 90º, na parte lateral esquerda possui 2 dobras, superior e inferior da porta, sendo a primeira com 13mm e a segunda com 18mm, ambas com sentido para dentro da porta em 90º.  Cada Porta deve conter 2 reforços em formato ômega horizontais em “C” por meio de solda ponto na parte superior e inferior das portas, por toda sua extensão, e um reforço em ômega vertical em cada porta na parte central por toda sua extensão, assim como 3 dobradiças em locais adequados, sendo que cada uma recebe 3 pontos de solda ponto, também é soldado na área da fechadura um suporte para maçaneta para auxiliar no sistema de travamento. Para maior segurança o armário é equipado com sistema de travamento através de maçaneta e sistema cremona que trava a porta na região central, superior e inferior, acompanha duas chaves. Possui 04 prateleiras reforçadas com 3 dobras na parte frontal e traseira e com duas dobras nas laterais, são reguláveis através de cremalheiras fixadas nas laterais do armário, as cremalheiras são estampadas em alto relevo com saliências para o encaixe das prateleiras, após o encaixe é possível o travamento das prateleiras na posição desejada utilizando-se a saliência da própria cremalheira, possibilitando estabilidade e resistência, o passo de regulagem é de 50 mm, em cada extremidade inferior da base do armário deverá ser soldado um estabilizador triangular, medindo aproximadamente 85mm de lado, com dobras internas para estruturar a base, fixado ao corpo do móvel por pontos de solda, o estabilizador deverá abrigar uma porca rebite para fixação por rosca de pés niveladores, os pés niveladores deverão ser sextavados, sua base deverá ser em material polimérico adequado (preto) e a rosca em aço zincado com rosca 3/8” x 21,5 mm de comprimento, porca rebite tipo cabeça plana corpo cilíndrico, rosca 3/8” em aço carbono e revestimento de superfície (zinco) (condições dimensionadas para suportar as cargas e solicitações em utilização normal), todas as partes metálicas devem ser unidas entre si por meio de solda, configurando duas estruturas (portas e gabinete). Em conformidade com a NR 24, cada porta deverá oferecer dois sistemas de ventilação de furos com a finalidade de proporcionar melhor circulação de ar no interior do armário. Cada armário deverá ter um porta etiqueta que permite a colocação da etiqueta pela parte interna da porta e estampado na própria porta em baixo relevo, o que proporciona maior segurança contra avarias e acidentes, as medidas do porta-etiqueta devem ser de aproximadamente 80 mm x 37 mm. Sistema de tratamento anti-ferruginoso por meio de túneis a spray recebendo uma camada de proteção com no mínimo 3 etapas, desengraxe e fosfatização em fosfato de ferro quente, enxágue em temperatura ambiente e posterior aplicação de passivador inorgânico o que garante camadas de fosfato distribuídas de maneira uniforme sobre o aço e maior resistência a intempéries. O móvel deve ser pintado em equipamentos contínuos do tipo Corona onde recebe aplicação de tinta pó híbrida (epóxi-poliéster) por processo de aderência eletrostática com acabamento texturizado, com camada média de 50 mícrons. A polimerização deve ocorrer em estufas com a peça alcançando mínimo de 200º C por um período de 10 minutos, ou mais, garantindo assim a polimerização total do filme, maior aderência e resistência ao desgaste do acabamento final do produto.  
Apresentar a documentação de evidência mínima da qualidade e compromisso ambiental:
- Certificado do Processo de Preparação e Pintura em Superfícies Metálicas conforme modelo 5 de certificação (Ex Procedimento Certa PIN PRP 032, ou análogo);
- Certificação ABNT NBR 13961/2010 ou certificação análoga (Ex: Certa Qualidade ou outros OCPs) ou ainda relatório de realização dos ensaios contidos na norma para este móvel;
-Laudo emitido por laboratório credenciado pelo INMETRO de Corrosão por Exposição à Névoa Salina – Métodos de ensaio, mínimo 2800 horas conforme NBR 17088:2023;
- Laudo emitido por laboratório credenciado pelo INMETRO de ensaio de determinação da dureza à lápis conforme ASTM D3363:2022;
- Laudo emitido por laboratório credenciado pelo INMETRO de Ensaio para determinação do efeito de produtos químicos domésticos conforme ASTM D1308:2020;
- Laudo emitido por laboratório credenciado pelo INMETRO de Ensaio para ensaio de determinação da aderência conforme ABNT NBR 11003:2023, ABNT NBR 10443:2008, ASTM D3359:2023, ASTM D7091:2021;
- Laudo emitido por laboratório credenciado pelo INMETRO de ensaio de determinação do brilho, conforme ASTM D523:2018;
- Laudo emitido por laboratório credenciado pelo INMETRO de ensaio de determinação de flexibilidade conforme NBR 10545:2014 e NBR 10443:2008;
- Laudo emitido por laboratório credenciado pelo INMETRO de ensaio de impacto conforme ASTM D2794-93 (Revisão 2019);
- Laudo emitido por laboratório de controle de atividade antimicrobiana conforme Norma JISZ 2801:2010;
- Laudo por profissional habilitado, com ART, que o móvel atende as especificações da NR 17;
- Ensaio para determinação do efeito de produtos químicos domésticos, conforme a Norma ASTM D1308:2020;
- Certificação de Rotulagem Ambiental Tipo I conforme normas da ABNT NBR ISO 14020:2002 e ABNT NBR ISO 14024:2004 para a Certificação Rotulagem Ambiental Tipo I - Selo Móvel Brasil pelo Esquema Tipo 6.
</t>
  </si>
  <si>
    <t xml:space="preserve">ARQUIVO EM AÇO 04 GAVETAS</t>
  </si>
  <si>
    <t xml:space="preserve">Arquivo confeccionado em chapa de aço SAE-1008 a SAE-1012 (# 22) com dimensões de 1330x470x600mm, cor cinza cristal e acabamento texturizado, três reforços internos, verticais formato ômega em chapa #22, soldados em cada estrutura lateral, 04 (quatro) gavetas, com capacidade para no mínimo de 60 kg cada, sistema de deslizamento em trilho telescópico progressivo, com dois amortecedores produzidos em material polimérico para evitar impacto das gavetas no “abre e fecha”, puxadores estampados na própria estrutura da gaveta ocupando toda sua extensão, para fins estruturais não podendo ocupar as extremidades superior ou inferior da mesma, varetas laterais para sustentação de pastas, porta-etiquetas estampados na própria estrutura de aço, fechadura com 02 chaves. Em cada extremidade inferior da base do arquivo será soldado um estabilizador triangular, medindo aproximadamente 85 mm de lado, com dobras internas para estruturar a base, fixado ao corpo do móvel por pontos de solda, o estabilizador deve abrigar uma porca rebite para fixação por rosca de pés niveladores. Pé nivelador de polímero injetado (preto), sextavado com nivelador em aço zincado com rosca 3/8” x 21,5 mm de comprimento. Porca-rebite tipo cabeça plana, corpo cilíndrico, rosca 3/8” em aço carbono e revestimento de superfície (zinco). Sistema de tratamento anti-ferruginoso por meio de tuneis a Spray recebendo uma camada de proteção com no mínimo 3 etapas, desengraxe e fosfatização em fosfato de ferro quente, enxágue em temperatura ambiente e posterior aplicação de passivador inorgânico o que garante camadas de fosfato distribuídas de maneira uniforme sobre o aço e maior resistência a intempéries. O móvel deve ser pintado em equipamentos continuo do tipo corona onde recebe aplicação de tinta pó hibrida (Epóxi-poliéster) por processo de aderência eletrostática na cor cinza cristal e acabamento texturizado, com camada mínima de 60 mícrons. A polimerização deve ocorrer em estufas com a peça alcançando mínimo de 200 ºC por um período de 10 minutos, ou mais, garantindo assim a polimerização total do filme, maior aderência e resistência ao desgaste do acabamento final do produto.
Apresentar a documentação de evidência mínima da qualidade e compromisso ambiental:
- Certificado do Processo de Preparação e Pintura em Superfícies Metálicas conforme modelo 5 de certificação (Ex Procedimento Certa PIN PRP 032, ou análogo);
- Certificação ABNT NBR 13961/2010 ou certificação análoga (Ex: Certa Qualidade ou outros OCPs) ou ainda relatório de realização dos ensaios contidos na norma para este móvel;
-Laudo emitido por laboratório credenciado pelo INMETRO de Corrosão por Exposição à Névoa Salina – Métodos de ensaio, mínimo 2800 horas conforme NBR 17088:2023;
- Laudo emitido por laboratório credenciado pelo INMETRO de ensaio de determinação da dureza à lápis conforme ASTM D3363:2022;
- Laudo emitido por laboratório credenciado pelo INMETRO de Ensaio para determinação do efeito de produtos químicos domésticos conforme ASTM D1308:2020;
- Laudo emitido por laboratório credenciado pelo INMETRO de Ensaio para ensaio de determinação da aderência conforme ABNT NBR 11003:2023, ABNT NBR 10443:2008, ASTM D3359:2023, ASTM D7091:2021;
- Laudo emitido por laboratório credenciado pelo INMETRO de ensaio de determinação do brilho, conforme ASTM D523:2018;
- Laudo emitido por laboratório credenciado pelo INMETRO de ensaio de determinação de flexibilidade conforme NBR 10545:2014 e NBR 10443:2008;
- Laudo emitido por laboratório credenciado pelo INMETRO de ensaio de impacto conforme ASTM D2794-93 (Revisão 2019);
- Laudo emitido por laboratório de controle de atividade antimicrobiana conforme Norma JISZ 2801:2010;
- Laudo por profissional habilitado, com ART, que o móvel atende as especificações da NR 17;
- Ensaio para determinação do efeito de produtos químicos domésticos, conforme a Norma ASTM D1308:2020;
- Certificação de Rotulagem Ambiental Tipo I conforme normas da ABNT NBR ISO 14020:2002 e ABNT NBR ISO 14024:2004 para a Certificação Rotulagem Ambiental Tipo I - Selo Móvel Brasil pelo Esquema Tipo 6.
</t>
  </si>
  <si>
    <t xml:space="preserve">ESTANTE AÇO</t>
  </si>
  <si>
    <t xml:space="preserve">Estantes com dimensões aproximadas 920(L)x450(P)x1980(H) mm. Todos os componentes da estante devem ser confeccionados em chapas de aço SAE 1008 a 1012, sendo colunas em chapa #14 e prateleira chapa #22. A estante deve constituir de 04 colunas com seção em L, espessura de 2,00mm (#14), abas de 35mm perfuradas em passo de 50mm para ajuste de altura das prateleiras. Seis (06) prateleiras removíveis que possibilitem a regulagem de altura, com espessura de 0,75 mm (#22), cada prateleira deve possuir dois reforços em ômega, na mesma espessura de 0,45 mm (#26), a parte frontal e posterior de cada prateleira deverá conter 3 dobras para proporcionar maior resistência e menor risco de acidentes, minimizando as arestas cortantes. As prateleiras serão unidas às colunas através de 08 parafusos sextavados com porcas. Laterais e fundo com dois pares de reforço cada em forma de X, com espessura de 2,0mm (#14), com bordas fixadas às colunas por parafusos e porcas. Sapatas metálicas dispostas individualmente na extremidade inferior de cada coluna, evitando o contato direto do aço com o piso. Sistema de tratamento anti-ferruginoso por meio de túneis a spray recebendo uma camada de proteção com no mínimo 3 etapas, desengraxe e fosfatização em fosfato de ferro quente, enxágue em temperatura ambiente e posterior aplicação de passivador inorgânico o que garante camadas de fosfato distribuídas de maneira uniforme sobre o aço e maior resistência a intempéries. O móvel deve ser pintado em equipamentos contínuos do tipo Corona onde recebe aplicação de tinta pó híbrida (epóxi-poliéster) por processo de aderência eletrostática com acabamento texturizado, com camada média de 50 mícrons. A polimerização deve ocorrer em estufas com a peça alcançando mínimo de 200º C por um período de 10 minutos, ou mais, garantindo assim a polimerização total do filme, maior aderência e resistência ao desgaste do acabamento final do produto. Não serão permitidas distorções, amassamentos na fabricação ou aproveitamento de chapas por meio de emendas. Imperfeições e respingos de soldas deverão ser eliminados. A estante deverá ser fornecida desmontada. Cada módulo formado por quatro colunas e seis prateleiras. É obrigatório a disponibilização de manual técnico que ilustrem a montagem.
Apresentar a documentação de evidência mínima da qualidade e compromisso ambiental:
- Certificado do Processo de Preparação e Pintura em Superfícies Metálicas conforme modelo 5 de certificação (Ex Procedimento Certa PIN PRP 032, ou análogo);
- Certificação ABNT NBR 13961/2010 ou certificação análoga (Ex: Certa Qualidade ou outros OCPs) ou ainda relatório de realização dos ensaios contidos na norma para este móvel;
-Laudo emitido por laboratório credenciado pelo INMETRO de Corrosão por Exposição à Névoa Salina – Métodos de ensaio, mínimo 2800 horas conforme NBR 17088:2023;
- Laudo emitido por laboratório credenciado pelo INMETRO de ensaio de determinação da dureza à lápis conforme ASTM D3363:2022;
- Laudo emitido por laboratório credenciado pelo INMETRO de Ensaio para determinação do efeito de produtos químicos domésticos conforme ASTM D1308:2020;
- Laudo emitido por laboratório credenciado pelo INMETRO de Ensaio para ensaio de determinação da aderência conforme ABNT NBR 11003:2023, ABNT NBR 10443:2008, ASTM D3359:2023, ASTM D7091:2021;
- Laudo emitido por laboratório credenciado pelo INMETRO de ensaio de determinação do brilho, conforme ASTM D523:2018;
- Laudo emitido por laboratório credenciado pelo INMETRO de ensaio de determinação de flexibilidade conforme NBR 10545:2014 e NBR 10443:2008;
- Laudo emitido por laboratório credenciado pelo INMETRO de ensaio de impacto conforme ASTM D2794-93 (Revisão 2019);
- Laudo emitido por laboratório de controle de atividade antimicrobiana conforme Norma JISZ 2801:2010;
- Laudo por profissional habilitado, com ART, que o móvel atende as especificações da NR 17;
- Ensaio para determinação do efeito de produtos químicos domésticos, conforme a Norma ASTM D1308:2020;
- Certificação de Rotulagem Ambiental Tipo I conforme normas da ABNT NBR ISO 14020:2002 e ABNT NBR ISO 14024:2004 para a Certificação Rotulagem Ambiental Tipo I - Selo Móvel Brasil pelo Esquema Tipo 6.
</t>
  </si>
  <si>
    <t xml:space="preserve">ARMÁRIODE AÇO, TIPO GUARDA VOLUMES, 08 PORTAS</t>
  </si>
  <si>
    <t xml:space="preserve">Roupeiro de 8 portas sobrepostas, com dimensões aproximadas 272x860 mm cada, sendo dividido em 4 corpos com 2 portas em cada, confeccionado predominantemente em chapa de aço SAE-1008 a 1012 com 0,75 mm (#22) de espessura. Dimensões aproximadas totais em milímetros: 1820(A) x 1225(L) x 420(P). Mecanismo de abertura das portas deve ser tipo pivotante, lateral à direita, com 2 dobradiças internas em cada porta. As dobradiças são formadas por 2 corpos com 2 e 3 bainhas respectivamente. O posicionamento dos corpos concêntrico entre as 2 faces cilíndricas e são unidos por 1 pino com 4 mm de diâmetro. A altura máxima das 2 dobradiças, após união é de 60 mm. Compartimento interno com 1 porta cabide. Sistema de travamento das portas é individualizado por porta do tipo “Pitão” com 2 alojamentos para utilização de cadeado. Visando maior segurança aos usuários e melhor resistência, as portas devem ser embutidas, minimizando presença arestas cortantes e possuem reforço interno tipo “ômega” fixado na parte central no sentido vertical. Sistema de circulação de ar individualizado por portas, atendendo NR 24, cada porta contém 2 conjuntos que facilitam a circulação de ar, 1 na parte superior e outro na parte inferior. Sistema de identificação individualizado por porta, cada porta possui 1 porta etiqueta, estampado no próprio corpo em baixo-relevo de aproximadamente 80 x 37 mm, que permita a fixação da etiqueta pela parte interna da porta, proporcionando maior segurança contra avarias e acidentes. Os pés niveladores são confeccionados em polipropileno injetado, que confere maior resistência e durabilidade mesmo em ambientes úmidos, de seção transversal circular e com altura de 80 mm, disposto em cada extremidade inferior da base do armário em um estabilizador triangular. Estabilizador triangular com medida aproximada de 85 mm de lado, dobras estruturais internas e soldado ao corpo por pontos de solda. Este estabilizador abriga 1 porca rebite utilizada para fixar por rosca os pés niveladores. Sistema de tratamento anti-ferruginoso por meio de túneis a spray, pintura em equipamento contínuo do tipo Corona, tinta em pó híbrida (Epóxi-poliéster) com acabamento texturizado, com camada média de 50 mícrons. Polimerização em estufas com a peça alcançando mínimo de 200º C por um período de 10 minutos ou mais, garantindo assim a polimerização total do filme, maior aderência e resistência ao desgaste do acabamento do produto.
Apresentar a documentação de evidência mínima da qualidade e compromisso ambiental:
- Certificado do Processo de Preparação e Pintura em Superfícies Metálicas conforme modelo 5 de certificação (Ex Procedimento Certa PIN PRP 032, ou análogo);
- Certificação ABNT NBR 13961/2010 ou certificação análoga (Ex: Certa Qualidade ou outros OCPs) ou ainda relatório de realização dos ensaios contidos na norma para este móvel;
-Laudo emitido por laboratório credenciado pelo INMETRO de Corrosão por Exposição à Névoa Salina – Métodos de ensaio, mínimo 2800 horas conforme NBR 17088:2023;
- Laudo emitido por laboratório credenciado pelo INMETRO de ensaio de determinação da dureza à lápis conforme ASTM D3363:2022;
- Laudo emitido por laboratório credenciado pelo INMETRO de Ensaio para determinação do efeito de produtos químicos domésticos conforme ASTM D1308:2020;
- Laudo emitido por laboratório credenciado pelo INMETRO de Ensaio para ensaio de determinação da aderência conforme ABNT NBR 11003:2023, ABNT NBR 10443:2008, ASTM D3359:2023, ASTM D7091:2021;
- Laudo emitido por laboratório credenciado pelo INMETRO de ensaio de determinação do brilho, conforme ASTM D523:2018;
- Laudo emitido por laboratório credenciado pelo INMETRO de ensaio de determinação de flexibilidade conforme NBR 10545:2014 e NBR 10443:2008;
- Laudo emitido por laboratório credenciado pelo INMETRO de ensaio de impacto conforme ASTM D2794-93 (Revisão 2019);
- Laudo emitido por laboratório de controle de atividade antimicrobiana conforme Norma JISZ 2801:2010;
- Laudo por profissional habilitado, com ART, que o móvel atende as especificações da NR 17;
- Ensaio para determinação do efeito de produtos químicos domésticos, conforme a Norma ASTM D1308:2020;
- Certificação de Rotulagem Ambiental Tipo I conforme normas da ABNT NBR ISO 14020:2002 e ABNT NBR ISO 14024:2004 para a Certificação Rotulagem Ambiental Tipo I - Selo Móvel Brasil pelo Esquema Tipo 6.
</t>
  </si>
  <si>
    <t xml:space="preserve">ARMÁRIODE AÇO, TIPO GUARDA VOLUMES, 16 PORTAS</t>
  </si>
  <si>
    <t xml:space="preserve">Roupeiro de 16 portas, dividido em 4 corpos com 4 portas em cada, confeccionado predominantemente em chapa de aço SAE-1008 a 1012 com 0,75mm (#22) de espessura. Dimensões aproximadas: 1225(L)x420(P x1900(H)mm. Sistema de travamento das portas é individualizado por porta do tipo “Pitão”, confeccionado em material polimérico, com alojamento para utilização de cadeado. Visando maior segurança aos usuários e melhor resistência as portas devem são embutidas, minimizando presença arestas cortantes, e possuem reforço interno tipo “ômega” fixado na parte central no sentido vertical. Mecanismo de abertura das portas deve ser tipo pivotante, lateral à direita, com duas dobradiças internas em cada porta. As dobradiças são formadas por dois corpos com duas e três bainhas, respectivamente. O posicionamento dos corpos concêntrico entre as duas faces cilíndricas e são unidos por um pino com 4 mm de diâmetro. A altura máxima das duas dobradiças, após união é de 60 mm. Sistema de circulação de ar individualizado por portas, atendendo NR 24, cada porta contém dois conjuntos que facilitam a circulação de ar, um na parte superior e outro na parte inferior. Sistema de identificação individualizado por portas, cada porta possui um porta etiqueta, estampado no próprio corpo, em baixo relevo, de aproximadamente 80 x 37 mm, que permita a fixação da etiqueta pela parte interna da porta, proporcionando maior segurança contra avarias e acidentes. Quatro pés niveladores confeccionados em polipropileno injetado, que confere maior resistência e durabilidade mesmo em ambientes úmidos, de seção transversal circular e com altura de 80 mm, disposto em cada extremidade inferior da base do armário em um estabilizador triangular. Estabilizador triangular com medida aproximada de 85 mm de lado, dobras estruturais internas e soldado ao corpo por pontos de solda. Este estabilizador abriga uma porca rebite utilizada para fixar, por rosca, os pés niveladores. Sistema de tratamento anti-ferruginoso por meio de túneis a spray recebendo uma camada de proteção com no mínimo 3 etapas, desengraxe e fosfatização em fosfato de ferro quente, enxágue em temperatura ambiente e posterior aplicação de passivador inorgânico o que garante camadas de fosfato distribuídas de maneira uniforme sobre o aço e maior resistência a intempéries. O móvel deve ser pintado em equipamentos contínuos do tipo Corona onde recebe aplicação de tinta pó híbrida (epóxi-poliéster) por processo de aderência eletrostática com acabamento texturizado, com camada média de 50 mícrons. A polimerização deve ocorrer em estufas com a peça alcançando mínimo de 200º C por um período de 10 minutos, ou mais, garantindo assim a polimerização total do filme, maior aderência e resistência ao desgaste do acabamento final do produto.
Apresentar a documentação de evidência mínima da qualidade e compromisso ambiental:
- Certificado do Processo de Preparação e Pintura em Superfícies Metálicas conforme modelo 5 de certificação (Ex Procedimento Certa PIN PRP 032, ou análogo);
- Certificação ABNT NBR 13961/2010 ou certificação análoga (Ex: Certa Qualidade ou outros OCPs) ou ainda relatório de realização dos ensaios contidos na norma para este móvel;
-Laudo emitido por laboratório credenciado pelo INMETRO de Corrosão por Exposição à Névoa Salina – Métodos de ensaio, mínimo 2800 horas conforme NBR 17088:2023;
- Laudo emitido por laboratório credenciado pelo INMETRO de ensaio de determinação da dureza à lápis conforme ASTM D3363:2022;
- Laudo emitido por laboratório credenciado pelo INMETRO de Ensaio para determinação do efeito de produtos químicos domésticos conforme ASTM D1308:2020;
- Laudo emitido por laboratório credenciado pelo INMETRO de Ensaio para ensaio de determinação da aderência conforme ABNT NBR 11003:2023, ABNT NBR 10443:2008, ASTM D3359:2023, ASTM D7091:2021;
- Laudo emitido por laboratório credenciado pelo INMETRO de ensaio de determinação do brilho, conforme ASTM D523:2018;
- Laudo emitido por laboratório credenciado pelo INMETRO de ensaio de determinação de flexibilidade conforme NBR 10545:2014 e NBR 10443:2008;
- Laudo emitido por laboratório credenciado pelo INMETRO de ensaio de impacto conforme ASTM D2794-93 (Revisão 2019);
- Laudo emitido por laboratório de controle de atividade antimicrobiana conforme Norma JISZ 2801:2010;
- Laudo por profissional habilitado, com ART, que o móvel atende as especificações da NR 17;
- Ensaio para determinação do efeito de produtos químicos domésticos, conforme a Norma ASTM D1308:2020;
- Certificação de Rotulagem Ambiental Tipo I conforme normas da ABNT NBR ISO 14020:2002 e ABNT NBR ISO 14024:2004 para a Certificação Rotulagem Ambiental Tipo I - Selo Móvel Brasil pelo Esquema Tipo 6.
</t>
  </si>
  <si>
    <t xml:space="preserve">ESTANTE BIBLIOTECA DUPLA FACE, 10 PRATELEIRAS,</t>
  </si>
  <si>
    <t xml:space="preserve">Estante biblioteca dupla face com medidas aproximadas 1980 (A) x1040 (L) x580 (P) x mm. Todos os componentes da estante (prateleiras, colunas e reforços) devem ser confeccionados em chapas de aço SAE 1008 a 1012. Base inferior aberta em forma de T, com pés niveladores, contendo: 2 colunas laterais de sustentação confeccionadas em chapa #14 (1,90 mm), permitindo encaixe das prateleiras em passos de 60 mm pelo sistema de cremalheira. Com 1 travessa superior horizontal (chapéu) confeccionado em chapa #20 (0,90 mm) dobrado em “U”, fixados as colunas através de 4 parafusos com porcas em cada lado. 10 prateleiras com dimensões de 1000 mm de comprimento e 250 mm de profundidade, confeccionadas em chapa #24 com reforço, fixado através de solta ponto, no sentido da largura da prateleira, 20 mãos francesas, fixadas por parafusos com porcas às laterais das prateleiras, com 2 garras que viabilizem o encaixe do conjunto às colunas (sem parafusos). Reforço em “X” fixado entre as 2 colunas através de 4 parafusos com porcas. Sistema de tratamento anti-ferruginoso por meio de túneis a spray, pintura em equipamentos contínuos do tipo Corona, tinta pó híbrida (Epóxi-poliéster) com acabamento texturizado com camada média mínima de 50 mícrons. Polimerização em estufas com a peça alcançando mínimo de 200º C por um período de 10 minutos ou mais, garantindo assim a polimerização total do filme, maior aderência e resistência ao desgaste do acabamento final do produto.
Apresentar a documentação de evidência mínima da qualidade e compromisso ambiental:
- Certificado do Processo de Preparação e Pintura em Superfícies Metálicas conforme modelo 5 de certificação (Ex Procedimento Certa PIN PRP 032, ou análogo);
- Certificação ABNT NBR 13961/2010 ou certificação análoga (Ex: Certa Qualidade ou outros OCPs) ou ainda relatório de realização dos ensaios contidos na norma para este móvel;
-Laudo emitido por laboratório credenciado pelo INMETRO de Corrosão por Exposição à Névoa Salina – Métodos de ensaio, mínimo 2800 horas conforme NBR 17088:2023;
- Laudo emitido por laboratório credenciado pelo INMETRO de ensaio de determinação da dureza à lápis conforme ASTM D3363:2022;
- Laudo emitido por laboratório credenciado pelo INMETRO de Ensaio para determinação do efeito de produtos químicos domésticos conforme ASTM D1308:2020;
- Laudo emitido por laboratório credenciado pelo INMETRO de Ensaio para ensaio de determinação da aderência conforme ABNT NBR 11003:2023, ABNT NBR 10443:2008, ASTM D3359:2023, ASTM D7091:2021;
- Laudo emitido por laboratório credenciado pelo INMETRO de ensaio de determinação do brilho, conforme ASTM D523:2018;
- Laudo emitido por laboratório credenciado pelo INMETRO de ensaio de determinação de flexibilidade conforme NBR 10545:2014 e NBR 10443:2008;
- Laudo emitido por laboratório credenciado pelo INMETRO de ensaio de impacto conforme ASTM D2794-93 (Revisão 2019);
- Laudo emitido por laboratório de controle de atividade antimicrobiana conforme Norma JISZ 2801:2010;
- Laudo por profissional habilitado, com ART, que o móvel atende as especificações da NR 17;
- Ensaio para determinação do efeito de produtos químicos domésticos, conforme a Norma ASTM D1308:2020;
- Certificação de Rotulagem Ambiental Tipo I conforme normas da ABNT NBR ISO 14020:2002 e ABNT NBR ISO 14024:2004 para a Certificação Rotulagem Ambiental Tipo I - Selo Móvel Brasil pelo Esquema Tipo 6.
</t>
  </si>
  <si>
    <t xml:space="preserve">ESTANTE BIBLIOTECA DUPLA FACE, 12 PRATELEIRAS</t>
  </si>
  <si>
    <t xml:space="preserve">Estante biblioteca tipo dupla face com medidas aproximadas 1040 x 580 x 1980 (LxPxH) mm. Todos os componentes da estante (prateleiras, colunas e reforços) devem ser confeccionados em chapas de aço SAE 1008 a 1012. Base inferior aberta em forma de T, com dois pés niveladores, contendo: 02 (duas) colunas laterais de sustentação confeccionadas em chapa #14, permitindo encaixe das prateleiras em passos de 60 mm pelo sistema de cremalheira. Com 01 (uma) Travessa superior horizontal (chapéu) confeccionado em chapa #20 dobrado em ¨U¨, fixados as colunas através de 04 (quatro) parafusos com porcas em cada lado. Doze prateleiras com dimensões de 1000 mm de comprimento e 250 mm de profundidade, confeccionadas em chapa #22 com reforço, fixado através de solda ponto, no sentido da largura da prateleira, 24 (vinte e quatro) mão francesas, fixadas por parafusos com porcas às laterais das prateleiras, com duas garras que viabilizem o encaixe do conjunto às colunas (sem parafusos). Reforço em X fixado entre as duas colunas através de 04 (quatro) parafusos com porcas. Sistema de tratamento anti-ferruginoso por meio de tuneis a Spray, recebendo camada de proteção fosfática, linha Spray com desengraxe e fosfatização em fosfato de ferro quente, enxágue em temperatura ambiente e posterior aplicação de passivador inorgânico o que lhe garante camadas de fosfato distribuídas de maneira uniforme sobre o aço e maior resistência a intempéries. O Processo de pintura, no sistema eletrostático a pó, deve ocorrer em equipamentos que garantam a homogeneidade da pintura e camada média mínima de 50 micra. A tinta utilizada deve ser do tipo hibrida (Epóxi-poliéster) na cor bege e acabamento texturizado, a polimerização deve ocorrer em estufas com a peça alcançando mínimo de 200 ºC por um período de 10 minutos, ou mais, garantindo assim a polimerização total do filme, garantindo maior aderência e resistência ao desgaste. 
Apresentar a documentação de evidência mínima da qualidade e compromisso ambiental:
- Certificado do Processo de Preparação e Pintura em Superfícies Metálicas conforme modelo 5 de certificação (Ex Procedimento Certa PIN PRP 032, ou análogo);
- Certificação ABNT NBR 13961/2010 ou certificação análoga (Ex: Certa Qualidade ou outros OCPs) ou ainda relatório de realização dos ensaios contidos na norma para este móvel;
-Laudo emitido por laboratório credenciado pelo INMETRO de Corrosão por Exposição à Névoa Salina – Métodos de ensaio, mínimo 2800 horas conforme NBR 17088:2023;
- Laudo emitido por laboratório credenciado pelo INMETRO de ensaio de determinação da dureza à lápis conforme ASTM D3363:2022;
- Laudo emitido por laboratório credenciado pelo INMETRO de Ensaio para determinação do efeito de produtos químicos domésticos conforme ASTM D1308:2020;
- Laudo emitido por laboratório credenciado pelo INMETRO de Ensaio para ensaio de determinação da aderência conforme ABNT NBR 11003:2023, ABNT NBR 10443:2008, ASTM D3359:2023, ASTM D7091:2021;
- Laudo emitido por laboratório credenciado pelo INMETRO de ensaio de determinação do brilho, conforme ASTM D523:2018;
- Laudo emitido por laboratório credenciado pelo INMETRO de ensaio de determinação de flexibilidade conforme NBR 10545:2014 e NBR 10443:2008;
- Laudo emitido por laboratório credenciado pelo INMETRO de ensaio de impacto conforme ASTM D2794-93 (Revisão 2019);
- Laudo emitido por laboratório de controle de atividade antimicrobiana conforme Norma JISZ 2801:2010;
- Laudo por profissional habilitado, com ART, que o móvel atende as especificações da NR 17;
- Ensaio para determinação do efeito de produtos químicos domésticos, conforme a Norma ASTM D1308:2020;
- Certificação de Rotulagem Ambiental Tipo I conforme normas da ABNT NBR ISO 14020:2002 e ABNT NBR ISO 14024:2004 para a Certificação Rotulagem Ambiental Tipo I - Selo Móvel Brasil pelo Esquema Tipo 6.
</t>
  </si>
  <si>
    <t xml:space="preserve">ESTANTE EXPOSITOR PARA LIVROS E PERIÓDICOS</t>
  </si>
  <si>
    <t xml:space="preserve">Estante biblioteca tipo simples face expositora com medidas aproximadas 1980 (A) x1040 (L) x330 (P) x mm. Todos os componentes da estante (prateleiras, colunas e reforços) devem ser confeccionados em chapas de aço SAE 1008 a 1012. Base inferior aberta em forma de L, contendo: 02 (duas) colunas laterais de sustentação confeccionadas em chapa com chapa # 14 (1,90 mm), permitindo encaixe das prateleiras em passos de 60 mm pelo sistema de cremalheira. Com 01 (uma) Travessa superior horizontal (chapéu) confeccionado em chapa #20 (0,90 mm) dobrado em ¨U¨, fixados as colunas através de 04 (quatro) parafusos com porcas em cada lado. 05 (cinco) prateleiras com dimensões de 1000 mm de comprimento e 250 mm de profundidade, confeccionadas em chapa # 24 com reforço, fixado através de solda ponto, no sentido da largura da prateleira, retentores com sistema de encaixe parafusado em cada lado, nas laterais de cada prateleira, que possibilitem alocação da prateleira inclinada com função expositora, 10 (dez) mão francesas, fixadas por parafusos com porcas às laterais das prateleiras, com duas garras que viabilizem o encaixe do conjunto às colunas (sem parafusos). Reforço em X fixado entre as duas colunas através de 04 (quatro) parafusos com porcas. Sistema de tratamento anti-ferruginoso por meio de tuneis a Spray, recebendo camada de proteção fosfática, linha Spray com desengraxe e fosfatização em fosfato de ferro quente, enxágue em temperatura ambiente e posterior aplicação de passivador inorgânico o que lhe garante camadas de fosfato distribuídas de maneira uniforme sobre o aço e maior resistência a intempéries. O Processo de pintura, no sistema eletrostático a pó, deve ocorrer em equipamentos que garantam a homogeneidade da pintura e camada média mínima de 50 micra. A tinta utilizada deve ser do tipo hibrida (Epóxi-poliéster) e acabamento texturizado, a polimerização deve ocorrer em estufas com a peça alcançando mínimo de 200 ºC por um período de 10 minutos, ou mais, garantindo assim a polimerização total do filme, garantindo maior aderência e resistência ao desgaste.
Apresentar a documentação de evidência mínima da qualidade e compromisso ambiental:
- Certificado do Processo de Preparação e Pintura em Superfícies Metálicas conforme modelo 5 de certificação (Ex Procedimento Certa PIN PRP 032, ou análogo);
- Certificação ABNT NBR 13961/2010 ou certificação análoga (Ex: Certa Qualidade ou outros OCPs) ou ainda relatório de realização dos ensaios contidos na norma para este móvel;
-Laudo emitido por laboratório credenciado pelo INMETRO de Corrosão por Exposição à Névoa Salina – Métodos de ensaio, mínimo 2800 horas conforme NBR 17088:2023;
- Laudo emitido por laboratório credenciado pelo INMETRO de ensaio de determinação da dureza à lápis conforme ASTM D3363:2022;
- Laudo emitido por laboratório credenciado pelo INMETRO de Ensaio para determinação do efeito de produtos químicos domésticos conforme ASTM D1308:2020;
- Laudo emitido por laboratório credenciado pelo INMETRO de Ensaio para ensaio de determinação da aderência conforme ABNT NBR 11003:2023, ABNT NBR 10443:2008, ASTM D3359:2023, ASTM D7091:2021;
- Laudo emitido por laboratório credenciado pelo INMETRO de ensaio de determinação do brilho, conforme ASTM D523:2018;
- Laudo emitido por laboratório credenciado pelo INMETRO de ensaio de determinação de flexibilidade conforme NBR 10545:2014 e NBR 10443:2008;
- Laudo emitido por laboratório credenciado pelo INMETRO de ensaio de impacto conforme ASTM D2794-93 (Revisão 2019);
- Laudo emitido por laboratório de controle de atividade antimicrobiana conforme Norma JISZ 2801:2010;
- Laudo por profissional habilitado, com ART, que o móvel atende as especificações da NR 17;
- Ensaio para determinação do efeito de produtos químicos domésticos, conforme a Norma ASTM D1308:2020;
- Certificação de Rotulagem Ambiental Tipo I conforme normas da ABNT NBR ISO 14020:2002 e ABNT NBR ISO 14024:2004 para a Certificação Rotulagem Ambiental Tipo I - Selo Móvel Brasil pelo Esquema Tipo 6.
</t>
  </si>
  <si>
    <t xml:space="preserve">BIBLIOCANTO</t>
  </si>
  <si>
    <t xml:space="preserve">Confeccionado em chapa de aço SAE 1008 a 1012, tratada e com acabamento superficial com características antimicrobianas. Chapa de Aço #18 (1,21mm) de baixo teor de carbono, dobrado em forma de “L”, sem arestas cortantes e rebarbas. Sistema de tratamento anti-ferruginoso por meio de túneis a spray, recebendo camada de proteção fosfática, linha spray com desengraxe e fosfatização em fosfato de ferro quente, enxágue em temperatura ambiente e posterior aplicação de passivador inorgânico o que lhe garante camadas de fosfato distribuídas de maneira uniforme sobre o aço e maior resistência a intempéries. O processo de pintura, no sistema eletrostático a pó, deve ocorrer em equipamentos que garantam a homogeneidade da pintura e camada média de 50 mícrons. A tinta utilizada deve ser do tipo híbrida (Epóxi-poliéster) na cor a ser definida e acabamento texturizado, a polimerização deve ocorrer em estufas com a peça alcançando mínimo de 200º C por um período de 10 minutos ou mais, garantindo assim a polimerização total do filme, garantindo maior aderência e resistência ao desgaste.
Apresentar a documentação de evidência mínima da qualidade e compromisso ambiental:
- Certificado do Processo de Preparação e Pintura em Superfícies Metálicas conforme modelo 5 de certificação (Ex Procedimento Certa PIN PRP 032, ou análogo);
- Certificação ABNT NBR 13961/2010 ou certificação análoga (Ex: Certa Qualidade ou outros OCPs) ou ainda relatório de realização dos ensaios contidos na norma para este móvel;
-Laudo emitido por laboratório credenciado pelo INMETRO de Corrosão por Exposição à Névoa Salina – Métodos de ensaio, mínimo 2800 horas conforme NBR 17088:2023;
- Laudo emitido por laboratório credenciado pelo INMETRO de ensaio de determinação da dureza à lápis conforme ASTM D3363:2022;
- Laudo emitido por laboratório credenciado pelo INMETRO de Ensaio para determinação do efeito de produtos químicos domésticos conforme ASTM D1308:2020;
- Laudo emitido por laboratório credenciado pelo INMETRO de Ensaio para ensaio de determinação da aderência conforme ABNT NBR 11003:2023, ABNT NBR 10443:2008, ASTM D3359:2023, ASTM D7091:2021;
- Laudo emitido por laboratório credenciado pelo INMETRO de ensaio de determinação do brilho, conforme ASTM D523:2018;
- Laudo emitido por laboratório credenciado pelo INMETRO de ensaio de determinação de flexibilidade conforme NBR 10545:2014 e NBR 10443:2008;
- Laudo emitido por laboratório credenciado pelo INMETRO de ensaio de impacto conforme ASTM D2794-93 (Revisão 2019);
- Laudo emitido por laboratório de controle de atividade antimicrobiana conforme Norma JISZ 2801:2010;
- Laudo por profissional habilitado, com ART, que o móvel atende as especificações da NR 17;
- Ensaio para determinação do efeito de produtos químicos domésticos, conforme a Norma ASTM D1308:2020;
- Certificação de Rotulagem Ambiental Tipo I conforme normas da ABNT NBR ISO 14020:2002 e ABNT NBR ISO 14024:2004 para a Certificação Rotulagem Ambiental Tipo I - Selo Móvel Brasil pelo Esquema Tipo 6.
</t>
  </si>
  <si>
    <t xml:space="preserve">PAINEL SINALIZAÇÃO</t>
  </si>
  <si>
    <t xml:space="preserve">Bibliocanto sinalizador. Confeccionado em chapa de aço SAE 1008 a 1012, tratada e com acabamento superficial com características antimicrobianas. Chapa de Aço #18 (1,21mm) de baixo teor de carbono, dobrado em forma de “L”, com aba para sinalização, sem arestas cortantes e rebarbas. Sistema de tratamento anti-ferruginoso por meio de túneis a spray, recebendo camada de proteção fosfática, linha spray com desengraxe e fosfatização em fosfato de ferro quente, enxágue em temperatura ambiente e posterior aplicação de passivador inorgânico o que lhe garante camadas de fosfato distribuídas de maneira uniforme sobre o aço e maior resistência a intempéries. O processo de pintura, no sistema eletrostático a pó, deve ocorrer em equipamentos que garantam a homogeneidade da pintura e camada média de 50 mícrons. A tinta utilizada deve ser do tipo híbrida (Epóxi-poliéster) na cor a ser definida e acabamento texturizado, a polimerização deve ocorrer em estufas com a peça alcançando mínimo de 200º C por um período de 10 minutos ou mais, garantindo assim a polimerização total do filme, garantindo maior aderência e resistência ao desgaste.
Apresentar a documentação de evidência mínima da qualidade e compromisso ambiental:
- Certificado do Processo de Preparação e Pintura em Superfícies Metálicas conforme modelo 5 de certificação (Ex Procedimento Certa PIN PRP 032, ou análogo);
- Certificação ABNT NBR 13961/2010 ou certificação análoga (Ex: Certa Qualidade ou outros OCPs) ou ainda relatório de realização dos ensaios contidos na norma para este móvel;
-Laudo emitido por laboratório credenciado pelo INMETRO de Corrosão por Exposição à Névoa Salina – Métodos de ensaio, mínimo 2800 horas conforme NBR 17088:2023;
- Laudo emitido por laboratório credenciado pelo INMETRO de ensaio de determinação da dureza à lápis conforme ASTM D3363:2022;
- Laudo emitido por laboratório credenciado pelo INMETRO de Ensaio para determinação do efeito de produtos químicos domésticos conforme ASTM D1308:2020;
- Laudo emitido por laboratório credenciado pelo INMETRO de Ensaio para ensaio de determinação da aderência conforme ABNT NBR 11003:2023, ABNT NBR 10443:2008, ASTM D3359:2023, ASTM D7091:2021;
- Laudo emitido por laboratório credenciado pelo INMETRO de ensaio de determinação do brilho, conforme ASTM D523:2018;
- Laudo emitido por laboratório credenciado pelo INMETRO de ensaio de determinação de flexibilidade conforme NBR 10545:2014 e NBR 10443:2008;
- Laudo emitido por laboratório credenciado pelo INMETRO de ensaio de impacto conforme ASTM D2794-93 (Revisão 2019);
- Laudo emitido por laboratório de controle de atividade antimicrobiana conforme Norma JISZ 2801:2010;
- Laudo por profissional habilitado, com ART, que o móvel atende as especificações da NR 17;
- Ensaio para determinação do efeito de produtos químicos domésticos, conforme a Norma ASTM D1308:2020;
- Certificação de Rotulagem Ambiental Tipo I conforme normas da ABNT NBR ISO 14020:2002 e ABNT NBR ISO 14024:2004 para a Certificação Rotulagem Ambiental Tipo I - Selo Móvel Brasil pelo Esquema Tipo 6.
</t>
  </si>
  <si>
    <t xml:space="preserve">CAIXA PERIÓDICOS</t>
  </si>
  <si>
    <t xml:space="preserve">Confeccionado em chapa de aço SAE 1008 a 1012, tratada e com acabamento superficial com características antimicrobianas. Chapa de Aço #22 (0,76mm) de baixo teor de carbono, constituído de 02 (duas) laterais, uma base e uma chapa frontal superior com porta etiqueta, aberta em seu topo, fundo e parcialmente na frente. Sistema de tratamento anti-ferruginoso por meio de túneis a spray, recebendo camada de proteção fosfática, linha spray com desengraxe e fosfatização em fosfato de ferro quente, enxágue em temperatura ambiente e posterior aplicação de passivador inorgânico o que lhe garante camadas de fosfato distribuídas de maneira uniforme sobre o aço e maior resistência a intempéries. O processo de pintura, no sistema eletrostático a pó, deve ocorrer em equipamentos que garantam a homogeneidade da pintura e camada média de 50 mícrons. A tinta utilizada deve ser do tipo híbrida (Epóxi-poliéster) na cor a ser definida e acabamento texturizado, a polimerização deve ocorrer em estufas com a peça alcançando mínimo de 200º C por um período de 10 minutos ou mais, garantindo assim a polimerização total do filme, garantindo maior aderência e resistência ao desgaste. 
Apresentar a documentação de evidência mínima da qualidade e compromisso ambiental:
- Certificado do Processo de Preparação e Pintura em Superfícies Metálicas conforme modelo 5 de certificação (Ex Procedimento Certa PIN PRP 032, ou análogo);
- Certificação ABNT NBR 13961/2010 ou certificação análoga (Ex: Certa Qualidade ou outros OCPs) ou ainda relatório de realização dos ensaios contidos na norma para este móvel;
-Laudo emitido por laboratório credenciado pelo INMETRO de Corrosão por Exposição à Névoa Salina – Métodos de ensaio, mínimo 2800 horas conforme NBR 17088:2023;
- Laudo emitido por laboratório credenciado pelo INMETRO de ensaio de determinação da dureza à lápis conforme ASTM D3363:2022;
- Laudo emitido por laboratório credenciado pelo INMETRO de Ensaio para determinação do efeito de produtos químicos domésticos conforme ASTM D1308:2020;
- Laudo emitido por laboratório credenciado pelo INMETRO de Ensaio para ensaio de determinação da aderência conforme ABNT NBR 11003:2023, ABNT NBR 10443:2008, ASTM D3359:2023, ASTM D7091:2021;
- Laudo emitido por laboratório credenciado pelo INMETRO de ensaio de determinação do brilho, conforme ASTM D523:2018;
- Laudo emitido por laboratório credenciado pelo INMETRO de ensaio de determinação de flexibilidade conforme NBR 10545:2014 e NBR 10443:2008;
- Laudo emitido por laboratório credenciado pelo INMETRO de ensaio de impacto conforme ASTM D2794-93 (Revisão 2019);
- Laudo emitido por laboratório de controle de atividade antimicrobiana conforme Norma JISZ 2801:2010;
- Laudo por profissional habilitado, com ART, que o móvel atende as especificações da NR 17;
- Ensaio para determinação do efeito de produtos químicos domésticos, conforme a Norma ASTM D1308:2020;
- Certificação de Rotulagem Ambiental Tipo I conforme normas da ABNT NBR ISO 14020:2002 e ABNT NBR ISO 14024:2004 para a Certificação Rotulagem Ambiental Tipo I - Selo Móvel Brasil pelo Esquema Tipo 6.
</t>
  </si>
  <si>
    <t xml:space="preserve">CARRINHO PARA TRANSPORTE DE LIVROS COM 3 NÍVEIS</t>
  </si>
  <si>
    <t xml:space="preserve">Confeccionado em chapa de aço SAE 1008 a 1012, tratada e com acabamento superficial com características antimicrobianas. As duas prateleiras superiores em “V” com uma divisória no meio subdividindo as prateleiras em 4 compartimentos e uma prateleira infer8uyikior horizontal, tipo bandeja, com abas de aproximadamente 30 mm, que evitam o escorregamento do material transportado, ambas confeccionadas em chapa #20 (0,91mm). Quadro estrutural do carrinho confeccionado em aço metalon de 25x25mm, chapa #18 (1,21mm), com painéis laterais com rasgos retangulares confeccionados em chapa #20 (0,91mm) proporcionando estabilidade ao material durante transporte. Base do carrinho com 4 rodízios de 3” de diâmetro, sendo, dois rodízios com freios. Dois puxadores superiores dispostos um em cada lateral para facilitar a movimentação. Sistema de tratamento anti-ferruginoso por meio de túneis a spray, recebendo camada de proteção fosfática, linha spray com desengraxe e fosfatização em fosfato de ferro quente, enxágue em temperatura ambiente e posterior aplicação de passivador inorgânico o que lhe garante camadas de fosfato distribuídas de maneira uniforme sobre o aço e maior resistência a intempéries. O processo de pintura, no sistema eletrostático a pó, deve ocorrer em equipamentos que garantam a homogeneidade da pintura e camada média de 50 mícrons. A tinta utilizada deve ser do tipo híbrida (Epóxi-poliéster) na cor a ser definida e acabamento texturizado, a polimerização deve ocorrer em estufas com a peça alcançando mínimo de 200º C por um período de 10 minutos ou mais, garantindo assim a polimerização total do filme, garantindo maior aderência e resistência ao desgaste.
Apresentar a documentação de evidência mínima da qualidade e compromisso ambiental:
- Certificado do Processo de Preparação e Pintura em Superfícies Metálicas conforme modelo 5 de certificação (Ex Procedimento Certa PIN PRP 032, ou análogo);
- Certificação ABNT NBR 13961/2010 ou certificação análoga (Ex: Certa Qualidade ou outros OCPs) ou ainda relatório de realização dos ensaios contidos na norma para este móvel;
-Laudo emitido por laboratório credenciado pelo INMETRO de Corrosão por Exposição à Névoa Salina – Métodos de ensaio, mínimo 2800 horas conforme NBR 17088:2023;
- Laudo emitido por laboratório credenciado pelo INMETRO de ensaio de determinação da dureza à lápis conforme ASTM D3363:2022;
- Laudo emitido por laboratório credenciado pelo INMETRO de Ensaio para determinação do efeito de produtos químicos domésticos conforme ASTM D1308:2020;
- Laudo emitido por laboratório credenciado pelo INMETRO de Ensaio para ensaio de determinação da aderência conforme ABNT NBR 11003:2023, ABNT NBR 10443:2008, ASTM D3359:2023, ASTM D7091:2021;
- Laudo emitido por laboratório credenciado pelo INMETRO de ensaio de determinação do brilho, conforme ASTM D523:2018;
- Laudo emitido por laboratório credenciado pelo INMETRO de ensaio de determinação de flexibilidade conforme NBR 10545:2014 e NBR 10443:2008;
- Laudo emitido por laboratório credenciado pelo INMETRO de ensaio de impacto conforme ASTM D2794-93 (Revisão 2019);
- Laudo emitido por laboratório de controle de atividade antimicrobiana conforme Norma JISZ 2801:2010;
- Laudo por profissional habilitado, com ART, que o móvel atende as especificações da NR 17;
- Ensaio para determinação do efeito de produtos químicos domésticos, conforme a Norma ASTM D1308:2020;
- Certificação de Rotulagem Ambiental Tipo I conforme normas da ABNT NBR ISO 14020:2002 e ABNT NBR ISO 14024:2004 para a Certificação Rotulagem Ambiental Tipo I - Selo Móvel Brasil pelo Esquema Tipo 6.
</t>
  </si>
  <si>
    <t xml:space="preserve">item fracassado</t>
  </si>
  <si>
    <t xml:space="preserve">BELICHE</t>
  </si>
  <si>
    <t xml:space="preserve">Cama beliche Composição: A cama beliche de encaixe, de aço, é constituída das seguintes peças: Uma cabeceira de aço. Um pé de beliche de aço. Quatro longarinas de aço. Dois estrados de madeira multilaminada. Cabeceira: A cabeceira é confeccionada de tubos de perfil retangular, nas dimensões 50 x 30 mm, com parede de 1,5 mm de espessura, na altura 1.500 mm, dispostos no sentido ver􀆟cal. Estes tubos são interligados, entre si, no sentido horizontal, por 4 (quatro) segmentos, dos quais 2 (dois) em tubo de perfil oblongo, nas dimensões de 25 x 47 mm, com parede de 1,2 mm de espessura e comprimento de 800 mm; e outros 2 (dois) segmentos em tubo de perfil oblongo, com aba, nas dimensões 25+25 x 70 mm, com parede de 1,2 mm de espessura e 800 mm de comprimento. Esses segmentos são soldados aos tubos de perfil retangular e interligados, entre si, por meio de solda, dois a dois, um oblongo e outro oblongo com aba, por 3 (três) tubos de perfil circular, diâmetro de 15,875 mm (5/8"), com parede de 1,0 mm de espessura e comprimento de 200 mm, dispostos no sentido vertical. Na cabeceira são fixados 4 (quatro) conjuntos de pinos-guia de fixação do encaixe, num total de 8 (oito) pinos, soldados aos tubos ver􀆟cais de 30 x 50 mm; Pé do Beliche: O pé do beliche é confeccionado de tubos de perfil retangular, nas dimensões de 30 x 50 mm, com parede de 1,5 mm de espessura e altura de 1.280 mm, dispostos no sentido ver􀆟cal. Estes tubos são interligados, entre si, no sentido horizontal, por meio de solda a três segmentos, dos quais dois em tubo de perfil oblongo com aba, nas dimensões de 25+25 x 70 mm, com parede de 1,2 mm de espessura e 800 mm de comprimento e outro em tubo de perfil oblongo, nas dimensões de 25 x 47 mm, com parede de 1,2 mm de espessura e 800 mm de comprimento. Acoplada ao pé do beliche há a escada, de 4 (quatro) degraus, dois dos quais em tubo de perfil circular com diâmetro de 19,05 mm (3/4"), parede com 1,9 mm de espessura e comprimento de 285 mm soldados em dois tubos de perfil circular, com diâmetro de 19,05 mm (3/4"), parede com 1,9 mm de espessura e comprimento de 910 mm, dispostos na vertical. Estes tubos transpassam o tubo oblongo intermediário, que será o terceiro degrau. O quarto degrau será o aproveitamento do tubo oblongo com aba inferior. O pé do beliche terá 4 (quatro) conjuntos de pinos-guia de fixação do encaixe, num total de 8 (oito) pinos, soldados aos tubos ver􀆟cais de 30 x 50 mm; Longarinas: Confeccionadas de tubos de perfil oblongo com aba, nas dimensões de 25+25 x 70 mm, parede com 1,5 mm de espessura e comprimento de 1.994 mm. Apresentam, em cada extremidade, um dispositivo que permite a sua fixação à cabeceira e ao pé através de encaixes. Este dispositivo será confeccionado de chapa dobrada, na forma de "U", com espessura de 3 mm. Estrados de Madeira: Compostos, cada um, por uma única chapa de madeira multilaminada, nas dimensões de 1.965 x 800 mm e espessura de 15 mm. Ponteiras: Serão em número de 4 (quatro), confeccionadas de chapa estampada, com medidas de 27 x 47 mm e espessura de 1 mm. Estas peças tem a finalidade de fazer o acabamento das extremidades superiores dos tubos de perfil retangular de 30 x 50 mm. Nestes são encaixadas e soldadas. Sapatas: Serão em número de 4 (quatro), extrusadas em polipropileno, na cor preta, encaixadas na extremidade inferior dos tubos de perfil retangular de 30 x 50 mm da cabeceira e do pé do beliche. CARACTERÍSTICAS ESPECÍFICAS Chapa de aço de 3 mm / Matéria-prima: Aço laminado. / Especificação: SAE 1010/1020. Espessura: 3 mm. Aplicação: Sistema de encaixe, em forma de "U", nas extremidades das longarinas. Chapa de aço de 1,9 mm / Matéria-prima: Aço laminado. Especificação: SAE 1010/1020. Espessura: 1,9 mm. Aplicação: Tubos de perfil circular utilizados no pé do beliche. Chapa de aço de 1,5 mm / Matéria-prima: Aço laminado. Especificação: SAE 1010/1020. Espessura: 1,5 mm. Aplicação: Tubos de perfil retangular. Tubos de perfil oblongo com aba das longarinas. Chapa de aço de 1,2 mm / Matéria-prima: Aço laminado. Especificação: SAE 1010/1020. Espessura: 1,2 mm. Aplicação: Tubos de perfil oblongo. / Tubos de perfil oblongo com aba utilizados na cabeceira e no pé do beliche. Chapa de aço de 1 mm / Matéria-prima: Aço laminado. Especificação: SAE 1010/1020. Espessura: 1 mm. Aplicação: Tubos de perfil circular u􀆟lizados na cabeceira. TRATAMENTO: Preparação da superfície / Toda a parte metálica do material, após a montagem individual dos subconjuntos, deve ser submetida a processos de tratamento químico, recebendo revestimento fosfático, passando pelas fases de desengorduramento e de decapagem; pelo processo de imersão total em banhos de solução aquosa de compostos alcalinos e ácidos clorídricos e, posteriormente, deve ser neutralizada para possuir alta resistência contra a corrosão, eliminando a possibilidade de formação de ferrugem sob a pintura. Após o tratamento descrito, o material deve passar por secagem em estufa, a 180°C, durante 20 minutos. Processo de aplicação: A pintura deve ser aplicada pelo processo de disposição eletrostática, proporcionando uma cobertura uniforme total. Secagem: Após a pintura, o material deverá ser curdo em estufas herméticas à temperatura de 220°C. E a soldagem das peças, quando necessário, deverá ser feita com máquina de solda a ponto e/ou solda com eletrodo. Deve ser aplicada solda de acabamento nas peças, após moldagem das mesmas. Dimensões Estimadas: Comprimento total: 2050 mm Largura total: 860 mm Altura total: 1505 mm UND. 1000 Em relação às medidas apresentadas, poderão apresentar variação máxima de até 5% (para mais ou menos).
Apresentar a documentação de evidência mínima da qualidade e compromisso ambiental:
•	Certificado do Processo de Preparação e Pintura em Superfícies Metálicas conforme modelo 5 de certificação (Ex Procedimento Certa PIN-654/2018, ou análogo). 
•	Laudo emitido por laboratório de controle de atividade antimicrobiana conforme Norma JIS-Z 2801:2010;
•	Apresentar certificação ABNT NBR 13961/2010 ou relatório de realização dos ensaios contidos na norma para este móvel.  Os ensaios devem ser realizados por laboratório credenciado pelo Inmetro.
</t>
  </si>
  <si>
    <t xml:space="preserve">ROUPEIRO 04 PORTAS</t>
  </si>
  <si>
    <t xml:space="preserve">Dividido em 2 corpos com 2 portas em cada, confeccionado predominantemente em chapa de aço SAE-1008 a 1012 com 0,75mm (#22) de espessura. Dimensões aproximadas: 625(L)x420(P x1900(H)mm. Compartimento interno com um porta cabide polimérico. Sistema de travamento das portas é individualizado por porta do tipo “fechadura”, acompanha duas chaves. Visando maior segurança aos usuários e melhor resistência as portas devem são embutidas, minimizando presença arestas cortantes, e possuem reforço interno tipo “ômega” fixado na parte central no sentido vertical. Mecanismo de abertura das portas deve ser tipo pivotante, lateral à direita, com duas dobradiças internas em cada porta. As dobradiças são formadas por dois corpos com duas e três bainhas, respectivamente. O posicionamento dos corpos concêntrico entre as duas faces cilíndricas e são unidos por um pino com 4 mm de diâmetro. A altura máxima das duas dobradiças, após união é de 60 mm. Sistema de circulação de ar individualizado por portas, atendendo NR 24, cada porta contém dois conjuntos que facilitam a circulação de ar, um na parte superior e outro na parte inferior.  Sistema de identificação individualizado por portas, cada porta possui uma porta etiqueta, estampado no próprio corpo, em baixo relevo, de aproximadamente 80 x 37 mm, que permita a fixação da etiqueta pela parte interna da porta, proporcionando maior segurança contra avarias e acidentes. Quatro pés niveladores confeccionados em polipropileno injetado, que confere maior resistência e durabilidade mesmo em ambientes úmidos, de seção transversal circular e com altura de 80 mm, disposto em cada extremidade inferior da base do armário em um estabilizador triangular. Estabilizador triangular com medida aproximada de 85 mm de lado, dobras estruturais internas e soldado ao corpo por pontos de solda. Este estabilizador abriga uma porca rebite utilizada para fixar, por rosca, os pés niveladores. Sistema de tratamento anti-ferruginoso por meio de túneis a spray recebendo uma camada de proteção com no mínimo 3 etapas, desengraxe e fosfatização em fosfato de ferro quente, enxágue em temperatura ambiente e posterior aplicação de passivador inorgânico o que garante camadas de fosfato distribuídas de maneira uniforme sobre o aço e maior resistência a intempéries. O móvel deve ser pintado em equipamentos contínuos do tipo Corona onde recebe aplicação de tinta pó híbrida (epóxi-poliéster) por processo de aderência eletrostática com acabamento texturizado, com camada média de 50 mícrons. A polimerização deve ocorrer em estufas com a peça alcançando mínimo de 200º C por um período de 10 minutos, ou mais, garantindo assim a polimerização total do filme, maior aderência e resistência ao desgaste do acabamento final do produto.
Apresentar a documentação de evidência mínima da qualidade e compromisso ambiental:
•	Certificado do Processo de Preparação e Pintura em Superfícies Metálicas conforme modelo 5 de certificação (Ex Procedimento Certa PIN-654/2018, ou análogo). 
•	Apresentar laudo por profissional habilitado, com ART, que o móvel atende as especificações da NR17 e NR24;
•	Laudo emitido por laboratório de controle de atividade antimicrobiana conforme Norma JIS-Z 2801:2010;
•	Apresentar certificação ABNT NBR 13961/2010 ou relatório de realização dos ensaios contidos na norma para este móvel.  Os ensaios devem ser realizados por laboratório credenciado pelo Inmetro. A Lista com os ensaios a serem feitos se encontra em documento abaixo
4.2	Requisitos dimensionais:
4.3	Resistência à corrosão de componentes metálicos:
4.4	Requisitos de segurança e usabilidade:
6.2	Ensaio de estabilidade:
6.2.3 – Estabilidade do móvel vazio.
6.2.4 – Estabilidade com carga vertical nas partes moveis.
6.2.5 – Estabilidade do móvel com aplicação de força horizontal.
6.3	Ensaios de resistência e durabilidade: Devem ser realizados ensaios cíclicos que atestem a durabilidade, simulando o uso prático de longa duração. Ensaios de carga estática que simulem o funcionamento sob condições mais severas que as de uso normal e ensaios de impacto que verifiquem a resistência e o funcionamento do móvel sob o efeito rápido de aplicação de carga.
6.3.2 – Ensaio de Resistencia da estrutura.
6.3.3.1 – Ensaio de resistência dos suportes de planos horizontais.
6.3.3.2 – Ensaio de deflexão de planos horizontais.
6.3.3.3 – Ensaio de resistência de plano horizontais à carga concentrada.
6.3.4.1 – Ensaio de resistência de portas com pivotamento vertical a cargas verticais.
6.3.4.2 – Ensaio de resistência de portas com pivotamento vertical a cargas horizontais.
6.3.4.3 – Ensaio de durabilidade de portas com pivotamento vertical.
6.3.8 – Ensaio de Carga máxima total.
</t>
  </si>
  <si>
    <t xml:space="preserve">TOTAL</t>
  </si>
  <si>
    <t xml:space="preserve">SPO</t>
  </si>
  <si>
    <t xml:space="preserve">SLT</t>
  </si>
  <si>
    <t xml:space="preserve">CTD</t>
  </si>
  <si>
    <t xml:space="preserve">BRI</t>
  </si>
  <si>
    <t xml:space="preserve">ITQ</t>
  </si>
  <si>
    <t xml:space="preserve">SBV</t>
  </si>
  <si>
    <t xml:space="preserve">PEP</t>
  </si>
  <si>
    <t xml:space="preserve">x</t>
  </si>
</sst>
</file>

<file path=xl/styles.xml><?xml version="1.0" encoding="utf-8"?>
<styleSheet xmlns="http://schemas.openxmlformats.org/spreadsheetml/2006/main">
  <numFmts count="9">
    <numFmt numFmtId="164" formatCode="General"/>
    <numFmt numFmtId="165" formatCode="[$R$-416]\ #,##0.00;[RED]\-[$R$-416]\ #,##0.00"/>
    <numFmt numFmtId="166" formatCode="[$R$ -416]#,##0.00"/>
    <numFmt numFmtId="167" formatCode="_-&quot;R$ &quot;* #,##0.00_-;&quot;-R$ &quot;* #,##0.00_-;_-&quot;R$ &quot;* \-??_-;_-@"/>
    <numFmt numFmtId="168" formatCode="_-&quot;R$ &quot;* #,##0.00_-;&quot;-R$ &quot;* #,##0.00_-;_-&quot;R$ &quot;* \-??_-;_-@"/>
    <numFmt numFmtId="169" formatCode="dd/mm/yyyy"/>
    <numFmt numFmtId="170" formatCode="#,##0"/>
    <numFmt numFmtId="171" formatCode="General"/>
    <numFmt numFmtId="172" formatCode="#,##0.00"/>
  </numFmts>
  <fonts count="17">
    <font>
      <sz val="10"/>
      <color rgb="FF000000"/>
      <name val="Arial"/>
      <family val="0"/>
      <charset val="1"/>
    </font>
    <font>
      <sz val="10"/>
      <name val="Arial"/>
      <family val="0"/>
    </font>
    <font>
      <sz val="10"/>
      <name val="Arial"/>
      <family val="0"/>
    </font>
    <font>
      <sz val="10"/>
      <name val="Arial"/>
      <family val="0"/>
    </font>
    <font>
      <b val="true"/>
      <sz val="10"/>
      <color rgb="FF000000"/>
      <name val="Arial"/>
      <family val="0"/>
      <charset val="1"/>
    </font>
    <font>
      <b val="true"/>
      <sz val="10"/>
      <color rgb="FFFF0000"/>
      <name val="Arial"/>
      <family val="0"/>
      <charset val="1"/>
    </font>
    <font>
      <sz val="12"/>
      <color rgb="FF000000"/>
      <name val="Calibri"/>
      <family val="0"/>
      <charset val="1"/>
    </font>
    <font>
      <sz val="11"/>
      <color rgb="FF000000"/>
      <name val="Arial"/>
      <family val="0"/>
      <charset val="1"/>
    </font>
    <font>
      <sz val="11"/>
      <color rgb="FF000000"/>
      <name val="Calibri"/>
      <family val="0"/>
      <charset val="1"/>
    </font>
    <font>
      <sz val="10"/>
      <color rgb="FF4D5156"/>
      <name val="Arial"/>
      <family val="0"/>
      <charset val="1"/>
    </font>
    <font>
      <sz val="10"/>
      <color rgb="FFCC0000"/>
      <name val="Arial"/>
      <family val="0"/>
      <charset val="1"/>
    </font>
    <font>
      <strike val="true"/>
      <sz val="10"/>
      <color rgb="FFCC0000"/>
      <name val="Arial"/>
      <family val="0"/>
      <charset val="1"/>
    </font>
    <font>
      <strike val="true"/>
      <sz val="10"/>
      <color rgb="FF000000"/>
      <name val="Arial"/>
      <family val="0"/>
      <charset val="1"/>
    </font>
    <font>
      <b val="true"/>
      <sz val="12"/>
      <color rgb="FF000000"/>
      <name val="Arial"/>
      <family val="0"/>
      <charset val="1"/>
    </font>
    <font>
      <b val="true"/>
      <sz val="11"/>
      <color rgb="FF000000"/>
      <name val="Arial"/>
      <family val="0"/>
      <charset val="1"/>
    </font>
    <font>
      <b val="true"/>
      <strike val="true"/>
      <sz val="11"/>
      <color rgb="FFCC0000"/>
      <name val="Arial"/>
      <family val="0"/>
      <charset val="1"/>
    </font>
    <font>
      <b val="true"/>
      <sz val="11"/>
      <color rgb="FFCC0000"/>
      <name val="Arial"/>
      <family val="0"/>
      <charset val="1"/>
    </font>
  </fonts>
  <fills count="20">
    <fill>
      <patternFill patternType="none"/>
    </fill>
    <fill>
      <patternFill patternType="gray125"/>
    </fill>
    <fill>
      <patternFill patternType="solid">
        <fgColor rgb="FFB7B7B7"/>
        <bgColor rgb="FFB4C6E7"/>
      </patternFill>
    </fill>
    <fill>
      <patternFill patternType="solid">
        <fgColor rgb="FFE6B8AF"/>
        <bgColor rgb="FFF8CBAD"/>
      </patternFill>
    </fill>
    <fill>
      <patternFill patternType="solid">
        <fgColor rgb="FFFFFF00"/>
        <bgColor rgb="FFFFCC00"/>
      </patternFill>
    </fill>
    <fill>
      <patternFill patternType="solid">
        <fgColor rgb="FFFF8000"/>
        <bgColor rgb="FFFF8080"/>
      </patternFill>
    </fill>
    <fill>
      <patternFill patternType="solid">
        <fgColor rgb="FFF6F9D4"/>
        <bgColor rgb="FFFFF2CC"/>
      </patternFill>
    </fill>
    <fill>
      <patternFill patternType="solid">
        <fgColor rgb="FF729FCF"/>
        <bgColor rgb="FF808080"/>
      </patternFill>
    </fill>
    <fill>
      <patternFill patternType="solid">
        <fgColor rgb="FFFFA6A6"/>
        <bgColor rgb="FFE6B8AF"/>
      </patternFill>
    </fill>
    <fill>
      <patternFill patternType="solid">
        <fgColor rgb="FFD4EA6B"/>
        <bgColor rgb="FFC6E0B4"/>
      </patternFill>
    </fill>
    <fill>
      <patternFill patternType="solid">
        <fgColor rgb="FF81D41A"/>
        <bgColor rgb="FFA9D08E"/>
      </patternFill>
    </fill>
    <fill>
      <patternFill patternType="solid">
        <fgColor rgb="FFF8CBAD"/>
        <bgColor rgb="FFE6B8AF"/>
      </patternFill>
    </fill>
    <fill>
      <patternFill patternType="solid">
        <fgColor rgb="FFFFE699"/>
        <bgColor rgb="FFFFE599"/>
      </patternFill>
    </fill>
    <fill>
      <patternFill patternType="solid">
        <fgColor rgb="FFC6E0B4"/>
        <bgColor rgb="FFD0CECE"/>
      </patternFill>
    </fill>
    <fill>
      <patternFill patternType="solid">
        <fgColor rgb="FFB4C6E7"/>
        <bgColor rgb="FFD0CECE"/>
      </patternFill>
    </fill>
    <fill>
      <patternFill patternType="solid">
        <fgColor rgb="FFA9D08E"/>
        <bgColor rgb="FFC6E0B4"/>
      </patternFill>
    </fill>
    <fill>
      <patternFill patternType="solid">
        <fgColor rgb="FFD0CECE"/>
        <bgColor rgb="FFC6E0B4"/>
      </patternFill>
    </fill>
    <fill>
      <patternFill patternType="solid">
        <fgColor rgb="FFFF4000"/>
        <bgColor rgb="FFFF0000"/>
      </patternFill>
    </fill>
    <fill>
      <patternFill patternType="solid">
        <fgColor rgb="FFFFE599"/>
        <bgColor rgb="FFFFE699"/>
      </patternFill>
    </fill>
    <fill>
      <patternFill patternType="solid">
        <fgColor rgb="FFFFF2CC"/>
        <bgColor rgb="FFF6F9D4"/>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2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4" fontId="4" fillId="2" borderId="1" xfId="0" applyFont="true" applyBorder="true" applyAlignment="true" applyProtection="true">
      <alignment horizontal="center" vertical="center" textRotation="0" wrapText="true" indent="0" shrinkToFit="false"/>
      <protection locked="true" hidden="false"/>
    </xf>
    <xf numFmtId="166" fontId="4" fillId="2" borderId="1" xfId="0" applyFont="true" applyBorder="true" applyAlignment="true" applyProtection="true">
      <alignment horizontal="center" vertical="center" textRotation="0" wrapText="true" indent="0" shrinkToFit="false"/>
      <protection locked="true" hidden="false"/>
    </xf>
    <xf numFmtId="165" fontId="4" fillId="2" borderId="1" xfId="0" applyFont="true" applyBorder="true" applyAlignment="true" applyProtection="true">
      <alignment horizontal="center" vertical="center" textRotation="0" wrapText="true" indent="0" shrinkToFit="false"/>
      <protection locked="true" hidden="false"/>
    </xf>
    <xf numFmtId="167" fontId="4" fillId="2" borderId="1" xfId="0" applyFont="true" applyBorder="true" applyAlignment="true" applyProtection="true">
      <alignment horizontal="center" vertical="center" textRotation="0" wrapText="true" indent="0" shrinkToFit="false"/>
      <protection locked="true" hidden="false"/>
    </xf>
    <xf numFmtId="166" fontId="4" fillId="3" borderId="1" xfId="0" applyFont="true" applyBorder="true" applyAlignment="true" applyProtection="true">
      <alignment horizontal="center" vertical="center" textRotation="0" wrapText="true" indent="0" shrinkToFit="false"/>
      <protection locked="true" hidden="false"/>
    </xf>
    <xf numFmtId="165" fontId="4" fillId="4" borderId="1" xfId="0" applyFont="true" applyBorder="true" applyAlignment="true" applyProtection="true">
      <alignment horizontal="center" vertical="center" textRotation="0" wrapText="true" indent="0" shrinkToFit="false"/>
      <protection locked="true" hidden="false"/>
    </xf>
    <xf numFmtId="165" fontId="4" fillId="5" borderId="1" xfId="0" applyFont="true" applyBorder="true" applyAlignment="true" applyProtection="true">
      <alignment horizontal="center" vertical="center" textRotation="0" wrapText="true" indent="0" shrinkToFit="false"/>
      <protection locked="true" hidden="false"/>
    </xf>
    <xf numFmtId="165" fontId="4" fillId="6" borderId="1" xfId="0" applyFont="true" applyBorder="true" applyAlignment="true" applyProtection="true">
      <alignment horizontal="center" vertical="center" textRotation="0" wrapText="true" indent="0" shrinkToFit="false"/>
      <protection locked="true" hidden="false"/>
    </xf>
    <xf numFmtId="165" fontId="4" fillId="7" borderId="1" xfId="0" applyFont="true" applyBorder="true" applyAlignment="true" applyProtection="true">
      <alignment horizontal="center" vertical="center" textRotation="0" wrapText="true" indent="0" shrinkToFit="false"/>
      <protection locked="true" hidden="false"/>
    </xf>
    <xf numFmtId="165" fontId="4" fillId="8" borderId="1" xfId="0" applyFont="true" applyBorder="true" applyAlignment="true" applyProtection="true">
      <alignment horizontal="center" vertical="center" textRotation="0" wrapText="true" indent="0" shrinkToFit="false"/>
      <protection locked="true" hidden="false"/>
    </xf>
    <xf numFmtId="165" fontId="4" fillId="9" borderId="1" xfId="0" applyFont="true" applyBorder="true" applyAlignment="true" applyProtection="true">
      <alignment horizontal="center" vertical="center" textRotation="0" wrapText="true" indent="0" shrinkToFit="false"/>
      <protection locked="true" hidden="false"/>
    </xf>
    <xf numFmtId="165" fontId="4" fillId="10" borderId="1" xfId="0" applyFont="true" applyBorder="true" applyAlignment="true" applyProtection="true">
      <alignment horizontal="center" vertical="center" textRotation="0" wrapText="true" indent="0" shrinkToFit="false"/>
      <protection locked="true" hidden="false"/>
    </xf>
    <xf numFmtId="166" fontId="4" fillId="2" borderId="1" xfId="0" applyFont="true" applyBorder="true" applyAlignment="true" applyProtection="false">
      <alignment horizontal="center" vertical="center" textRotation="0" wrapText="true" indent="0" shrinkToFit="false"/>
      <protection locked="true" hidden="false"/>
    </xf>
    <xf numFmtId="168" fontId="4" fillId="2"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true" indent="0" shrinkToFit="false"/>
      <protection locked="true" hidden="false"/>
    </xf>
    <xf numFmtId="164" fontId="0" fillId="0" borderId="2" xfId="0" applyFont="true" applyBorder="true" applyAlignment="true" applyProtection="true">
      <alignment horizontal="center" vertical="center" textRotation="0" wrapText="true" indent="0" shrinkToFit="false"/>
      <protection locked="true" hidden="false"/>
    </xf>
    <xf numFmtId="169" fontId="0" fillId="0" borderId="1" xfId="0" applyFont="true" applyBorder="true" applyAlignment="true" applyProtection="true">
      <alignment horizontal="center" vertical="center" textRotation="0" wrapText="true" indent="0" shrinkToFit="false"/>
      <protection locked="true" hidden="false"/>
    </xf>
    <xf numFmtId="164" fontId="6" fillId="11" borderId="3" xfId="0" applyFont="true" applyBorder="true" applyAlignment="true" applyProtection="true">
      <alignment horizontal="center" vertical="center" textRotation="0" wrapText="false" indent="0" shrinkToFit="false"/>
      <protection locked="true" hidden="false"/>
    </xf>
    <xf numFmtId="164" fontId="6" fillId="0" borderId="2" xfId="0" applyFont="true" applyBorder="true" applyAlignment="true" applyProtection="true">
      <alignment horizontal="center" vertical="center" textRotation="0" wrapText="false" indent="0" shrinkToFit="false"/>
      <protection locked="true" hidden="false"/>
    </xf>
    <xf numFmtId="164" fontId="7" fillId="0" borderId="2" xfId="0" applyFont="true" applyBorder="true" applyAlignment="true" applyProtection="true">
      <alignment horizontal="center" vertical="center" textRotation="0" wrapText="false" indent="0" shrinkToFit="false"/>
      <protection locked="true" hidden="false"/>
    </xf>
    <xf numFmtId="164" fontId="6" fillId="0" borderId="2" xfId="0" applyFont="true" applyBorder="true" applyAlignment="true" applyProtection="true">
      <alignment horizontal="general" vertical="center" textRotation="0" wrapText="false" indent="0" shrinkToFit="false"/>
      <protection locked="true" hidden="false"/>
    </xf>
    <xf numFmtId="164" fontId="8" fillId="0" borderId="2" xfId="0" applyFont="true" applyBorder="true" applyAlignment="true" applyProtection="true">
      <alignment horizontal="left" vertical="center" textRotation="0" wrapText="true" indent="0" shrinkToFit="false"/>
      <protection locked="true" hidden="false"/>
    </xf>
    <xf numFmtId="164" fontId="8" fillId="0" borderId="2" xfId="0" applyFont="true" applyBorder="true" applyAlignment="true" applyProtection="true">
      <alignment horizontal="center" vertical="center" textRotation="0" wrapText="false" indent="0" shrinkToFit="false"/>
      <protection locked="true" hidden="false"/>
    </xf>
    <xf numFmtId="164" fontId="0" fillId="0" borderId="2" xfId="0" applyFont="true" applyBorder="true" applyAlignment="true" applyProtection="true">
      <alignment horizontal="left" vertical="center" textRotation="0" wrapText="true" indent="0" shrinkToFit="false"/>
      <protection locked="true" hidden="false"/>
    </xf>
    <xf numFmtId="166" fontId="0" fillId="0" borderId="2" xfId="0" applyFont="true" applyBorder="true" applyAlignment="true" applyProtection="true">
      <alignment horizontal="left" vertical="center" textRotation="0" wrapText="true" indent="0" shrinkToFit="false"/>
      <protection locked="true" hidden="false"/>
    </xf>
    <xf numFmtId="164" fontId="9" fillId="0" borderId="2" xfId="0" applyFont="true" applyBorder="true" applyAlignment="true" applyProtection="true">
      <alignment horizontal="left" vertical="center" textRotation="0" wrapText="true" indent="0" shrinkToFit="false"/>
      <protection locked="true" hidden="false"/>
    </xf>
    <xf numFmtId="166" fontId="0" fillId="0" borderId="1" xfId="0" applyFont="true" applyBorder="true" applyAlignment="true" applyProtection="true">
      <alignment horizontal="center" vertical="center" textRotation="0" wrapText="true" indent="0" shrinkToFit="false"/>
      <protection locked="true" hidden="false"/>
    </xf>
    <xf numFmtId="165" fontId="0" fillId="0" borderId="2"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general" vertical="center" textRotation="0" wrapText="true" indent="0" shrinkToFit="false"/>
      <protection locked="true" hidden="false"/>
    </xf>
    <xf numFmtId="170" fontId="0" fillId="0" borderId="1" xfId="0" applyFont="true" applyBorder="true" applyAlignment="true" applyProtection="true">
      <alignment horizontal="center" vertical="center" textRotation="0" wrapText="true" indent="0" shrinkToFit="false"/>
      <protection locked="true" hidden="false"/>
    </xf>
    <xf numFmtId="170" fontId="0" fillId="4" borderId="1" xfId="0" applyFont="true" applyBorder="true" applyAlignment="true" applyProtection="true">
      <alignment horizontal="center" vertical="center" textRotation="0" wrapText="true" indent="0" shrinkToFit="false"/>
      <protection locked="true" hidden="false"/>
    </xf>
    <xf numFmtId="170" fontId="0" fillId="5" borderId="1" xfId="0" applyFont="true" applyBorder="true" applyAlignment="true" applyProtection="true">
      <alignment horizontal="center" vertical="center" textRotation="0" wrapText="true" indent="0" shrinkToFit="false"/>
      <protection locked="true" hidden="false"/>
    </xf>
    <xf numFmtId="170" fontId="0" fillId="6" borderId="1" xfId="0" applyFont="true" applyBorder="true" applyAlignment="true" applyProtection="true">
      <alignment horizontal="center" vertical="center" textRotation="0" wrapText="true" indent="0" shrinkToFit="false"/>
      <protection locked="true" hidden="false"/>
    </xf>
    <xf numFmtId="164" fontId="0" fillId="7" borderId="1" xfId="0" applyFont="false" applyBorder="true" applyAlignment="true" applyProtection="true">
      <alignment horizontal="general" vertical="bottom" textRotation="0" wrapText="false" indent="0" shrinkToFit="false"/>
      <protection locked="true" hidden="false"/>
    </xf>
    <xf numFmtId="164" fontId="0" fillId="8" borderId="1" xfId="0" applyFont="false" applyBorder="true" applyAlignment="true" applyProtection="true">
      <alignment horizontal="general" vertical="bottom" textRotation="0" wrapText="false" indent="0" shrinkToFit="false"/>
      <protection locked="true" hidden="false"/>
    </xf>
    <xf numFmtId="164" fontId="0" fillId="9" borderId="1" xfId="0" applyFont="false" applyBorder="true" applyAlignment="true" applyProtection="true">
      <alignment horizontal="general" vertical="bottom" textRotation="0" wrapText="false" indent="0" shrinkToFit="false"/>
      <protection locked="true" hidden="false"/>
    </xf>
    <xf numFmtId="171" fontId="0" fillId="10" borderId="1" xfId="0" applyFont="false" applyBorder="true" applyAlignment="true" applyProtection="true">
      <alignment horizontal="general" vertical="bottom" textRotation="0" wrapText="false" indent="0" shrinkToFit="false"/>
      <protection locked="true" hidden="false"/>
    </xf>
    <xf numFmtId="165" fontId="0" fillId="10" borderId="1" xfId="0" applyFont="false" applyBorder="true" applyAlignment="true" applyProtection="true">
      <alignment horizontal="general" vertical="bottom" textRotation="0" wrapText="false" indent="0" shrinkToFit="false"/>
      <protection locked="true" hidden="false"/>
    </xf>
    <xf numFmtId="166" fontId="0"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general"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0" fillId="0" borderId="4" xfId="0" applyFont="true" applyBorder="true" applyAlignment="true" applyProtection="false">
      <alignment horizontal="general" vertical="center" textRotation="0" wrapText="true" indent="0" shrinkToFit="false"/>
      <protection locked="true" hidden="false"/>
    </xf>
    <xf numFmtId="164" fontId="6" fillId="12" borderId="3" xfId="0" applyFont="true" applyBorder="true" applyAlignment="true" applyProtection="true">
      <alignment horizontal="center" vertical="center" textRotation="0" wrapText="false" indent="0" shrinkToFit="false"/>
      <protection locked="true" hidden="false"/>
    </xf>
    <xf numFmtId="166" fontId="4" fillId="0" borderId="1" xfId="0" applyFont="true" applyBorder="true" applyAlignment="true" applyProtection="true">
      <alignment horizontal="center" vertical="center" textRotation="0" wrapText="true" indent="0" shrinkToFit="false"/>
      <protection locked="true" hidden="false"/>
    </xf>
    <xf numFmtId="164" fontId="6" fillId="13" borderId="3" xfId="0" applyFont="true" applyBorder="true" applyAlignment="true" applyProtection="true">
      <alignment horizontal="center" vertical="center" textRotation="0" wrapText="false" indent="0" shrinkToFit="false"/>
      <protection locked="true" hidden="false"/>
    </xf>
    <xf numFmtId="164" fontId="6" fillId="14" borderId="3"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general"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6" fillId="4" borderId="3" xfId="0" applyFont="true" applyBorder="true" applyAlignment="true" applyProtection="true">
      <alignment horizontal="center" vertical="center" textRotation="0" wrapText="false" indent="0" shrinkToFit="false"/>
      <protection locked="true" hidden="false"/>
    </xf>
    <xf numFmtId="164" fontId="6" fillId="15" borderId="3" xfId="0" applyFont="true" applyBorder="true" applyAlignment="true" applyProtection="true">
      <alignment horizontal="center" vertical="center" textRotation="0" wrapText="false" indent="0" shrinkToFit="false"/>
      <protection locked="true" hidden="false"/>
    </xf>
    <xf numFmtId="164" fontId="8" fillId="0" borderId="2" xfId="0" applyFont="true" applyBorder="true" applyAlignment="true" applyProtection="true">
      <alignment horizontal="general" vertical="center" textRotation="0" wrapText="false" indent="0" shrinkToFit="false"/>
      <protection locked="true" hidden="false"/>
    </xf>
    <xf numFmtId="169" fontId="10" fillId="0" borderId="1" xfId="0" applyFont="true" applyBorder="true" applyAlignment="true" applyProtection="true">
      <alignment horizontal="center" vertical="center" textRotation="0" wrapText="true" indent="0" shrinkToFit="false"/>
      <protection locked="true" hidden="false"/>
    </xf>
    <xf numFmtId="164" fontId="10" fillId="0" borderId="2"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0" fillId="0" borderId="2" xfId="0" applyFont="true" applyBorder="true" applyAlignment="true" applyProtection="true">
      <alignment horizontal="left" vertical="center" textRotation="0" wrapText="true" indent="0" shrinkToFit="false"/>
      <protection locked="true" hidden="false"/>
    </xf>
    <xf numFmtId="166" fontId="10" fillId="0" borderId="2" xfId="0" applyFont="true" applyBorder="true" applyAlignment="true" applyProtection="true">
      <alignment horizontal="left" vertical="center" textRotation="0" wrapText="true" indent="0" shrinkToFit="false"/>
      <protection locked="true" hidden="false"/>
    </xf>
    <xf numFmtId="166" fontId="10" fillId="0" borderId="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general" vertical="center" textRotation="0" wrapText="true" indent="0" shrinkToFit="false"/>
      <protection locked="true" hidden="false"/>
    </xf>
    <xf numFmtId="170" fontId="10" fillId="0" borderId="1" xfId="0" applyFont="true" applyBorder="true" applyAlignment="true" applyProtection="true">
      <alignment horizontal="center" vertical="center" textRotation="0" wrapText="true" indent="0" shrinkToFit="false"/>
      <protection locked="true" hidden="false"/>
    </xf>
    <xf numFmtId="170" fontId="10" fillId="4" borderId="1" xfId="0" applyFont="true" applyBorder="true" applyAlignment="true" applyProtection="true">
      <alignment horizontal="center" vertical="center" textRotation="0" wrapText="true" indent="0" shrinkToFit="false"/>
      <protection locked="true" hidden="false"/>
    </xf>
    <xf numFmtId="170" fontId="10" fillId="5" borderId="1" xfId="0" applyFont="true" applyBorder="true" applyAlignment="true" applyProtection="true">
      <alignment horizontal="center" vertical="center" textRotation="0" wrapText="true" indent="0" shrinkToFit="false"/>
      <protection locked="true" hidden="false"/>
    </xf>
    <xf numFmtId="170" fontId="10" fillId="6" borderId="1" xfId="0" applyFont="true" applyBorder="true" applyAlignment="true" applyProtection="true">
      <alignment horizontal="center" vertical="center" textRotation="0" wrapText="true" indent="0" shrinkToFit="false"/>
      <protection locked="true" hidden="false"/>
    </xf>
    <xf numFmtId="164" fontId="10" fillId="0" borderId="4" xfId="0" applyFont="true" applyBorder="true" applyAlignment="true" applyProtection="false">
      <alignment horizontal="general" vertical="center" textRotation="0" wrapText="true" indent="0" shrinkToFit="false"/>
      <protection locked="true" hidden="false"/>
    </xf>
    <xf numFmtId="164" fontId="6" fillId="16" borderId="3" xfId="0" applyFont="true" applyBorder="true" applyAlignment="true" applyProtection="true">
      <alignment horizontal="center" vertical="center" textRotation="0" wrapText="false" indent="0" shrinkToFit="false"/>
      <protection locked="true" hidden="false"/>
    </xf>
    <xf numFmtId="169" fontId="11" fillId="0" borderId="1" xfId="0" applyFont="true" applyBorder="true" applyAlignment="true" applyProtection="true">
      <alignment horizontal="center" vertical="center" textRotation="0" wrapText="true" indent="0" shrinkToFit="false"/>
      <protection locked="true" hidden="false"/>
    </xf>
    <xf numFmtId="164" fontId="11" fillId="0" borderId="2" xfId="0" applyFont="true" applyBorder="true" applyAlignment="true" applyProtection="true">
      <alignment horizontal="center"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11" fillId="0" borderId="2" xfId="0" applyFont="true" applyBorder="true" applyAlignment="true" applyProtection="true">
      <alignment horizontal="left" vertical="center" textRotation="0" wrapText="true" indent="0" shrinkToFit="false"/>
      <protection locked="true" hidden="false"/>
    </xf>
    <xf numFmtId="166" fontId="11" fillId="0" borderId="2" xfId="0" applyFont="true" applyBorder="true" applyAlignment="true" applyProtection="true">
      <alignment horizontal="left" vertical="center" textRotation="0" wrapText="true" indent="0" shrinkToFit="false"/>
      <protection locked="true" hidden="false"/>
    </xf>
    <xf numFmtId="166" fontId="11" fillId="0" borderId="1" xfId="0" applyFont="true" applyBorder="true" applyAlignment="true" applyProtection="true">
      <alignment horizontal="center" vertical="center" textRotation="0" wrapText="true" indent="0" shrinkToFit="false"/>
      <protection locked="true" hidden="false"/>
    </xf>
    <xf numFmtId="164" fontId="11" fillId="0" borderId="1" xfId="0" applyFont="true" applyBorder="true" applyAlignment="true" applyProtection="true">
      <alignment horizontal="general" vertical="center" textRotation="0" wrapText="true" indent="0" shrinkToFit="false"/>
      <protection locked="true" hidden="false"/>
    </xf>
    <xf numFmtId="170" fontId="11" fillId="0" borderId="1" xfId="0" applyFont="true" applyBorder="true" applyAlignment="true" applyProtection="true">
      <alignment horizontal="center" vertical="center" textRotation="0" wrapText="true" indent="0" shrinkToFit="false"/>
      <protection locked="true" hidden="false"/>
    </xf>
    <xf numFmtId="170" fontId="11" fillId="4" borderId="1" xfId="0" applyFont="true" applyBorder="true" applyAlignment="true" applyProtection="true">
      <alignment horizontal="center" vertical="center" textRotation="0" wrapText="true" indent="0" shrinkToFit="false"/>
      <protection locked="true" hidden="false"/>
    </xf>
    <xf numFmtId="170" fontId="11" fillId="5" borderId="1" xfId="0" applyFont="true" applyBorder="true" applyAlignment="true" applyProtection="true">
      <alignment horizontal="center" vertical="center" textRotation="0" wrapText="true" indent="0" shrinkToFit="false"/>
      <protection locked="true" hidden="false"/>
    </xf>
    <xf numFmtId="170" fontId="11" fillId="6" borderId="1" xfId="0" applyFont="true" applyBorder="true" applyAlignment="true" applyProtection="true">
      <alignment horizontal="center" vertical="center" textRotation="0" wrapText="true" indent="0" shrinkToFit="false"/>
      <protection locked="true" hidden="false"/>
    </xf>
    <xf numFmtId="164" fontId="11" fillId="0" borderId="4" xfId="0" applyFont="true" applyBorder="true" applyAlignment="true" applyProtection="false">
      <alignment horizontal="general" vertical="center" textRotation="0" wrapText="true" indent="0" shrinkToFit="false"/>
      <protection locked="true" hidden="false"/>
    </xf>
    <xf numFmtId="164" fontId="0" fillId="17" borderId="1" xfId="0" applyFont="true" applyBorder="true" applyAlignment="true" applyProtection="true">
      <alignment horizontal="center" vertical="center" textRotation="0" wrapText="true" indent="0" shrinkToFit="false"/>
      <protection locked="true" hidden="false"/>
    </xf>
    <xf numFmtId="164" fontId="0" fillId="17" borderId="2" xfId="0" applyFont="true" applyBorder="true" applyAlignment="true" applyProtection="true">
      <alignment horizontal="center" vertical="center" textRotation="0" wrapText="true" indent="0" shrinkToFit="false"/>
      <protection locked="true" hidden="false"/>
    </xf>
    <xf numFmtId="169" fontId="11" fillId="17" borderId="1" xfId="0" applyFont="true" applyBorder="true" applyAlignment="true" applyProtection="true">
      <alignment horizontal="center" vertical="center" textRotation="0" wrapText="true" indent="0" shrinkToFit="false"/>
      <protection locked="true" hidden="false"/>
    </xf>
    <xf numFmtId="164" fontId="11" fillId="17" borderId="2" xfId="0" applyFont="true" applyBorder="true" applyAlignment="true" applyProtection="true">
      <alignment horizontal="center" vertical="center" textRotation="0" wrapText="true" indent="0" shrinkToFit="false"/>
      <protection locked="true" hidden="false"/>
    </xf>
    <xf numFmtId="164" fontId="11" fillId="17" borderId="1" xfId="0" applyFont="true" applyBorder="true" applyAlignment="true" applyProtection="true">
      <alignment horizontal="center" vertical="center" textRotation="0" wrapText="true" indent="0" shrinkToFit="false"/>
      <protection locked="true" hidden="false"/>
    </xf>
    <xf numFmtId="164" fontId="6" fillId="17" borderId="3" xfId="0" applyFont="true" applyBorder="true" applyAlignment="true" applyProtection="true">
      <alignment horizontal="center" vertical="center" textRotation="0" wrapText="false" indent="0" shrinkToFit="false"/>
      <protection locked="true" hidden="false"/>
    </xf>
    <xf numFmtId="164" fontId="6" fillId="17" borderId="2" xfId="0" applyFont="true" applyBorder="true" applyAlignment="true" applyProtection="true">
      <alignment horizontal="center" vertical="center" textRotation="0" wrapText="false" indent="0" shrinkToFit="false"/>
      <protection locked="true" hidden="false"/>
    </xf>
    <xf numFmtId="164" fontId="7" fillId="17" borderId="2" xfId="0" applyFont="true" applyBorder="true" applyAlignment="true" applyProtection="true">
      <alignment horizontal="center" vertical="center" textRotation="0" wrapText="false" indent="0" shrinkToFit="false"/>
      <protection locked="true" hidden="false"/>
    </xf>
    <xf numFmtId="164" fontId="8" fillId="17" borderId="2" xfId="0" applyFont="true" applyBorder="true" applyAlignment="true" applyProtection="true">
      <alignment horizontal="general" vertical="center" textRotation="0" wrapText="false" indent="0" shrinkToFit="false"/>
      <protection locked="true" hidden="false"/>
    </xf>
    <xf numFmtId="164" fontId="8" fillId="17" borderId="2" xfId="0" applyFont="true" applyBorder="true" applyAlignment="true" applyProtection="true">
      <alignment horizontal="left" vertical="center" textRotation="0" wrapText="true" indent="0" shrinkToFit="false"/>
      <protection locked="true" hidden="false"/>
    </xf>
    <xf numFmtId="164" fontId="8" fillId="17" borderId="2" xfId="0" applyFont="true" applyBorder="true" applyAlignment="true" applyProtection="true">
      <alignment horizontal="center" vertical="center" textRotation="0" wrapText="false" indent="0" shrinkToFit="false"/>
      <protection locked="true" hidden="false"/>
    </xf>
    <xf numFmtId="164" fontId="11" fillId="17" borderId="2" xfId="0" applyFont="true" applyBorder="true" applyAlignment="true" applyProtection="true">
      <alignment horizontal="left" vertical="center" textRotation="0" wrapText="true" indent="0" shrinkToFit="false"/>
      <protection locked="true" hidden="false"/>
    </xf>
    <xf numFmtId="166" fontId="11" fillId="17" borderId="2" xfId="0" applyFont="true" applyBorder="true" applyAlignment="true" applyProtection="true">
      <alignment horizontal="left" vertical="center" textRotation="0" wrapText="true" indent="0" shrinkToFit="false"/>
      <protection locked="true" hidden="false"/>
    </xf>
    <xf numFmtId="166" fontId="11" fillId="17" borderId="1" xfId="0" applyFont="true" applyBorder="true" applyAlignment="true" applyProtection="true">
      <alignment horizontal="center" vertical="center" textRotation="0" wrapText="true" indent="0" shrinkToFit="false"/>
      <protection locked="true" hidden="false"/>
    </xf>
    <xf numFmtId="165" fontId="0" fillId="17" borderId="2" xfId="0" applyFont="true" applyBorder="true" applyAlignment="true" applyProtection="true">
      <alignment horizontal="center" vertical="center" textRotation="0" wrapText="true" indent="0" shrinkToFit="false"/>
      <protection locked="true" hidden="false"/>
    </xf>
    <xf numFmtId="164" fontId="11" fillId="17" borderId="1" xfId="0" applyFont="true" applyBorder="true" applyAlignment="true" applyProtection="true">
      <alignment horizontal="general" vertical="center" textRotation="0" wrapText="true" indent="0" shrinkToFit="false"/>
      <protection locked="true" hidden="false"/>
    </xf>
    <xf numFmtId="170" fontId="11" fillId="17" borderId="1" xfId="0" applyFont="true" applyBorder="true" applyAlignment="true" applyProtection="true">
      <alignment horizontal="center" vertical="center" textRotation="0" wrapText="true" indent="0" shrinkToFit="false"/>
      <protection locked="true" hidden="false"/>
    </xf>
    <xf numFmtId="164" fontId="0" fillId="17" borderId="1" xfId="0" applyFont="false" applyBorder="true" applyAlignment="true" applyProtection="true">
      <alignment horizontal="general" vertical="bottom" textRotation="0" wrapText="false" indent="0" shrinkToFit="false"/>
      <protection locked="true" hidden="false"/>
    </xf>
    <xf numFmtId="165" fontId="0" fillId="17" borderId="1" xfId="0" applyFont="false" applyBorder="true" applyAlignment="true" applyProtection="true">
      <alignment horizontal="general" vertical="bottom" textRotation="0" wrapText="false" indent="0" shrinkToFit="false"/>
      <protection locked="true" hidden="false"/>
    </xf>
    <xf numFmtId="166" fontId="12" fillId="17" borderId="1" xfId="0" applyFont="true" applyBorder="true" applyAlignment="true" applyProtection="false">
      <alignment horizontal="center" vertical="center" textRotation="0" wrapText="true" indent="0" shrinkToFit="false"/>
      <protection locked="true" hidden="false"/>
    </xf>
    <xf numFmtId="164" fontId="0" fillId="17" borderId="1"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left" vertical="center" textRotation="0" wrapText="false" indent="0" shrinkToFit="false"/>
      <protection locked="true" hidden="false"/>
    </xf>
    <xf numFmtId="166" fontId="0" fillId="0" borderId="0" xfId="0" applyFont="true" applyBorder="false" applyAlignment="true" applyProtection="true">
      <alignment horizontal="center" vertical="center" textRotation="0" wrapText="false" indent="0" shrinkToFit="false"/>
      <protection locked="true" hidden="false"/>
    </xf>
    <xf numFmtId="165" fontId="0" fillId="0" borderId="0" xfId="0" applyFont="true" applyBorder="false" applyAlignment="true" applyProtection="true">
      <alignment horizontal="center" vertical="center" textRotation="0" wrapText="false" indent="0" shrinkToFit="false"/>
      <protection locked="true" hidden="false"/>
    </xf>
    <xf numFmtId="166" fontId="4"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13" fillId="10" borderId="0" xfId="0" applyFont="true" applyBorder="false" applyAlignment="true" applyProtection="true">
      <alignment horizontal="general" vertical="bottom" textRotation="0" wrapText="false" indent="0" shrinkToFit="false"/>
      <protection locked="true" hidden="false"/>
    </xf>
    <xf numFmtId="165" fontId="13" fillId="10" borderId="0" xfId="0" applyFont="true" applyBorder="false" applyAlignment="true" applyProtection="true">
      <alignment horizontal="general" vertical="bottom" textRotation="0" wrapText="false" indent="0" shrinkToFit="false"/>
      <protection locked="true" hidden="false"/>
    </xf>
    <xf numFmtId="166" fontId="0"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6" fontId="0" fillId="0" borderId="0" xfId="0" applyFont="true" applyBorder="false" applyAlignment="true" applyProtection="true">
      <alignment horizontal="center" vertical="bottom" textRotation="0" wrapText="false" indent="0" shrinkToFit="false"/>
      <protection locked="true" hidden="false"/>
    </xf>
    <xf numFmtId="165" fontId="0"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6" fontId="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72" fontId="0" fillId="0" borderId="0" xfId="0" applyFont="true" applyBorder="false" applyAlignment="true" applyProtection="true">
      <alignment horizontal="center" vertical="bottom" textRotation="0" wrapText="false" indent="0" shrinkToFit="false"/>
      <protection locked="true" hidden="false"/>
    </xf>
    <xf numFmtId="164" fontId="14" fillId="18" borderId="0" xfId="0" applyFont="true" applyBorder="false" applyAlignment="true" applyProtection="true">
      <alignment horizontal="center" vertical="bottom" textRotation="0" wrapText="true" indent="0" shrinkToFit="false"/>
      <protection locked="true" hidden="false"/>
    </xf>
    <xf numFmtId="164" fontId="14" fillId="19" borderId="1" xfId="0" applyFont="true" applyBorder="true" applyAlignment="true" applyProtection="true">
      <alignment horizontal="center" vertical="bottom" textRotation="0" wrapText="true" indent="0" shrinkToFit="false"/>
      <protection locked="true" hidden="false"/>
    </xf>
    <xf numFmtId="164" fontId="7" fillId="0" borderId="1" xfId="0" applyFont="true" applyBorder="true" applyAlignment="true" applyProtection="true">
      <alignment horizontal="center" vertical="bottom" textRotation="0" wrapText="false" indent="0" shrinkToFit="false"/>
      <protection locked="true" hidden="false"/>
    </xf>
    <xf numFmtId="164" fontId="14" fillId="19" borderId="3" xfId="0" applyFont="true" applyBorder="true" applyAlignment="true" applyProtection="true">
      <alignment horizontal="center" vertical="bottom" textRotation="0" wrapText="true" indent="0" shrinkToFit="false"/>
      <protection locked="true" hidden="false"/>
    </xf>
    <xf numFmtId="164" fontId="7" fillId="0" borderId="3" xfId="0" applyFont="true" applyBorder="true" applyAlignment="true" applyProtection="true">
      <alignment horizontal="center" vertical="bottom" textRotation="0" wrapText="false" indent="0" shrinkToFit="false"/>
      <protection locked="true" hidden="false"/>
    </xf>
    <xf numFmtId="170" fontId="7" fillId="0" borderId="3" xfId="0" applyFont="true" applyBorder="true" applyAlignment="true" applyProtection="true">
      <alignment horizontal="center" vertical="bottom" textRotation="0" wrapText="true" indent="0" shrinkToFit="false"/>
      <protection locked="true" hidden="false"/>
    </xf>
    <xf numFmtId="164" fontId="15" fillId="19" borderId="3" xfId="0" applyFont="true" applyBorder="true" applyAlignment="true" applyProtection="true">
      <alignment horizontal="center" vertical="bottom" textRotation="0" wrapText="true" indent="0" shrinkToFit="false"/>
      <protection locked="true" hidden="false"/>
    </xf>
    <xf numFmtId="164" fontId="16" fillId="19" borderId="3" xfId="0" applyFont="true" applyBorder="true" applyAlignment="true" applyProtection="true">
      <alignment horizontal="center"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8">
    <dxf>
      <fill>
        <patternFill patternType="solid">
          <fgColor rgb="FFB7B7B7"/>
        </patternFill>
      </fill>
    </dxf>
    <dxf>
      <fill>
        <patternFill patternType="solid">
          <fgColor rgb="FFFF4000"/>
        </patternFill>
      </fill>
    </dxf>
    <dxf>
      <fill>
        <patternFill patternType="solid">
          <fgColor rgb="00FFFFFF"/>
        </patternFill>
      </fill>
    </dxf>
    <dxf>
      <fill>
        <patternFill patternType="solid">
          <fgColor rgb="FF000000"/>
          <bgColor rgb="FFFFFFFF"/>
        </patternFill>
      </fill>
    </dxf>
    <dxf>
      <fill>
        <patternFill patternType="solid">
          <fgColor rgb="FFA9D08E"/>
        </patternFill>
      </fill>
    </dxf>
    <dxf>
      <fill>
        <patternFill patternType="solid">
          <fgColor rgb="FFB4C6E7"/>
        </patternFill>
      </fill>
    </dxf>
    <dxf>
      <fill>
        <patternFill patternType="solid">
          <fgColor rgb="FFC6E0B4"/>
        </patternFill>
      </fill>
    </dxf>
    <dxf>
      <fill>
        <patternFill patternType="solid">
          <fgColor rgb="FFD0CECE"/>
        </patternFill>
      </fill>
    </dxf>
    <dxf>
      <fill>
        <patternFill patternType="solid">
          <fgColor rgb="FFF8CBAD"/>
        </patternFill>
      </fill>
    </dxf>
    <dxf>
      <fill>
        <patternFill patternType="solid">
          <fgColor rgb="FFFFE699"/>
        </patternFill>
      </fill>
    </dxf>
    <dxf>
      <fill>
        <patternFill patternType="solid">
          <fgColor rgb="FFFFFF00"/>
        </patternFill>
      </fill>
    </dxf>
    <dxf>
      <fill>
        <patternFill patternType="solid">
          <fgColor rgb="FFE6B8AF"/>
        </patternFill>
      </fill>
    </dxf>
    <dxf>
      <fill>
        <patternFill patternType="solid">
          <fgColor rgb="FFFF8000"/>
        </patternFill>
      </fill>
    </dxf>
    <dxf>
      <fill>
        <patternFill patternType="solid">
          <fgColor rgb="FFF6F9D4"/>
        </patternFill>
      </fill>
    </dxf>
    <dxf>
      <fill>
        <patternFill patternType="solid">
          <fgColor rgb="FF729FCF"/>
        </patternFill>
      </fill>
    </dxf>
    <dxf>
      <fill>
        <patternFill patternType="solid">
          <fgColor rgb="FF81D41A"/>
        </patternFill>
      </fill>
    </dxf>
    <dxf>
      <fill>
        <patternFill patternType="solid">
          <fgColor rgb="FFFFA6A6"/>
        </patternFill>
      </fill>
    </dxf>
    <dxf>
      <fill>
        <patternFill patternType="solid">
          <fgColor rgb="FFD4EA6B"/>
        </patternFill>
      </fill>
    </dxf>
  </dxfs>
  <colors>
    <indexedColors>
      <rgbColor rgb="FF000000"/>
      <rgbColor rgb="FFFFF2CC"/>
      <rgbColor rgb="FFFF0000"/>
      <rgbColor rgb="FF00FF00"/>
      <rgbColor rgb="FF0000FF"/>
      <rgbColor rgb="FFFFFF00"/>
      <rgbColor rgb="FFFF00FF"/>
      <rgbColor rgb="FF00FFFF"/>
      <rgbColor rgb="FFCC0000"/>
      <rgbColor rgb="FF008000"/>
      <rgbColor rgb="FF000080"/>
      <rgbColor rgb="FF808000"/>
      <rgbColor rgb="FF800080"/>
      <rgbColor rgb="FF008080"/>
      <rgbColor rgb="FFB7B7B7"/>
      <rgbColor rgb="FF808080"/>
      <rgbColor rgb="FF729FCF"/>
      <rgbColor rgb="FF993366"/>
      <rgbColor rgb="FFF6F9D4"/>
      <rgbColor rgb="FFFFE599"/>
      <rgbColor rgb="FF660066"/>
      <rgbColor rgb="FFFF8080"/>
      <rgbColor rgb="FF0066CC"/>
      <rgbColor rgb="FFB4C6E7"/>
      <rgbColor rgb="FF000080"/>
      <rgbColor rgb="FFFF00FF"/>
      <rgbColor rgb="FFD4EA6B"/>
      <rgbColor rgb="FF00FFFF"/>
      <rgbColor rgb="FF800080"/>
      <rgbColor rgb="FF800000"/>
      <rgbColor rgb="FF008080"/>
      <rgbColor rgb="FF0000FF"/>
      <rgbColor rgb="FF00CCFF"/>
      <rgbColor rgb="FFCCFFFF"/>
      <rgbColor rgb="FFC6E0B4"/>
      <rgbColor rgb="FFFFE699"/>
      <rgbColor rgb="FFD0CECE"/>
      <rgbColor rgb="FFFFA6A6"/>
      <rgbColor rgb="FFE6B8AF"/>
      <rgbColor rgb="FFF8CBAD"/>
      <rgbColor rgb="FF3366FF"/>
      <rgbColor rgb="FF33CCCC"/>
      <rgbColor rgb="FF81D41A"/>
      <rgbColor rgb="FFFFCC00"/>
      <rgbColor rgb="FFFF8000"/>
      <rgbColor rgb="FFFF4000"/>
      <rgbColor rgb="FF666699"/>
      <rgbColor rgb="FFA9D08E"/>
      <rgbColor rgb="FF003366"/>
      <rgbColor rgb="FF339966"/>
      <rgbColor rgb="FF003300"/>
      <rgbColor rgb="FF333300"/>
      <rgbColor rgb="FF993300"/>
      <rgbColor rgb="FF993366"/>
      <rgbColor rgb="FF333399"/>
      <rgbColor rgb="FF4D5156"/>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F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R88" activeCellId="0" sqref="R88"/>
    </sheetView>
  </sheetViews>
  <sheetFormatPr defaultColWidth="12.6328125" defaultRowHeight="12.8" zeroHeight="false" outlineLevelRow="0" outlineLevelCol="0"/>
  <cols>
    <col collapsed="false" customWidth="true" hidden="true" outlineLevel="0" max="2" min="1" style="1" width="11.63"/>
    <col collapsed="false" customWidth="true" hidden="true" outlineLevel="0" max="3" min="3" style="1" width="11.12"/>
    <col collapsed="false" customWidth="false" hidden="true" outlineLevel="0" max="5" min="4" style="1" width="12.63"/>
    <col collapsed="false" customWidth="true" hidden="true" outlineLevel="0" max="6" min="6" style="1" width="7"/>
    <col collapsed="false" customWidth="true" hidden="true" outlineLevel="0" max="7" min="7" style="1" width="10.13"/>
    <col collapsed="false" customWidth="true" hidden="true" outlineLevel="0" max="8" min="8" style="1" width="18.25"/>
    <col collapsed="false" customWidth="false" hidden="true" outlineLevel="0" max="9" min="9" style="1" width="12.63"/>
    <col collapsed="false" customWidth="true" hidden="true" outlineLevel="0" max="10" min="10" style="1" width="12.25"/>
    <col collapsed="false" customWidth="true" hidden="true" outlineLevel="0" max="11" min="11" style="1" width="8.13"/>
    <col collapsed="false" customWidth="false" hidden="true" outlineLevel="0" max="12" min="12" style="1" width="12.63"/>
    <col collapsed="false" customWidth="true" hidden="true" outlineLevel="0" max="15" min="13" style="1" width="7"/>
    <col collapsed="false" customWidth="true" hidden="false" outlineLevel="0" max="16" min="16" style="1" width="7"/>
    <col collapsed="false" customWidth="false" hidden="true" outlineLevel="0" max="17" min="17" style="1" width="12.63"/>
    <col collapsed="false" customWidth="true" hidden="false" outlineLevel="0" max="18" min="18" style="1" width="43.39"/>
    <col collapsed="false" customWidth="true" hidden="true" outlineLevel="0" max="19" min="19" style="1" width="43.88"/>
    <col collapsed="false" customWidth="false" hidden="true" outlineLevel="0" max="29" min="21" style="1" width="12.63"/>
    <col collapsed="false" customWidth="true" hidden="true" outlineLevel="0" max="30" min="30" style="2" width="14.18"/>
    <col collapsed="false" customWidth="false" hidden="true" outlineLevel="0" max="34" min="31" style="1" width="12.63"/>
    <col collapsed="false" customWidth="true" hidden="true" outlineLevel="0" max="36" min="35" style="1" width="18.88"/>
    <col collapsed="false" customWidth="true" hidden="true" outlineLevel="0" max="37" min="37" style="1" width="31.5"/>
    <col collapsed="false" customWidth="true" hidden="true" outlineLevel="0" max="46" min="38" style="1" width="9.52"/>
    <col collapsed="false" customWidth="false" hidden="false" outlineLevel="0" max="49" min="47" style="1" width="12.63"/>
    <col collapsed="false" customWidth="true" hidden="true" outlineLevel="0" max="54" min="54" style="1" width="16.17"/>
    <col collapsed="false" customWidth="true" hidden="false" outlineLevel="0" max="56" min="56" style="0" width="25"/>
    <col collapsed="false" customWidth="true" hidden="false" outlineLevel="0" max="57" min="57" style="0" width="18.88"/>
    <col collapsed="false" customWidth="true" hidden="false" outlineLevel="0" max="58" min="58" style="0" width="31.5"/>
  </cols>
  <sheetData>
    <row r="1" customFormat="false" ht="68.65" hidden="false" customHeight="false" outlineLevel="0" collapsed="false">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4" t="s">
        <v>22</v>
      </c>
      <c r="X1" s="3" t="s">
        <v>23</v>
      </c>
      <c r="Y1" s="3" t="s">
        <v>24</v>
      </c>
      <c r="Z1" s="4" t="s">
        <v>25</v>
      </c>
      <c r="AA1" s="3" t="s">
        <v>26</v>
      </c>
      <c r="AB1" s="3" t="s">
        <v>27</v>
      </c>
      <c r="AC1" s="4" t="s">
        <v>28</v>
      </c>
      <c r="AD1" s="5" t="s">
        <v>29</v>
      </c>
      <c r="AE1" s="4" t="s">
        <v>30</v>
      </c>
      <c r="AF1" s="4" t="s">
        <v>31</v>
      </c>
      <c r="AG1" s="4" t="s">
        <v>32</v>
      </c>
      <c r="AH1" s="4" t="s">
        <v>33</v>
      </c>
      <c r="AI1" s="6" t="s">
        <v>34</v>
      </c>
      <c r="AJ1" s="6" t="s">
        <v>35</v>
      </c>
      <c r="AK1" s="6" t="s">
        <v>36</v>
      </c>
      <c r="AL1" s="7" t="s">
        <v>37</v>
      </c>
      <c r="AM1" s="7" t="s">
        <v>38</v>
      </c>
      <c r="AN1" s="7" t="s">
        <v>39</v>
      </c>
      <c r="AO1" s="7" t="s">
        <v>40</v>
      </c>
      <c r="AP1" s="7" t="s">
        <v>41</v>
      </c>
      <c r="AQ1" s="7" t="s">
        <v>42</v>
      </c>
      <c r="AR1" s="7" t="s">
        <v>43</v>
      </c>
      <c r="AS1" s="7" t="s">
        <v>44</v>
      </c>
      <c r="AT1" s="7" t="s">
        <v>45</v>
      </c>
      <c r="AU1" s="8" t="s">
        <v>46</v>
      </c>
      <c r="AV1" s="9" t="s">
        <v>47</v>
      </c>
      <c r="AW1" s="10" t="s">
        <v>48</v>
      </c>
      <c r="AX1" s="11" t="s">
        <v>49</v>
      </c>
      <c r="AY1" s="12" t="s">
        <v>50</v>
      </c>
      <c r="AZ1" s="13" t="s">
        <v>51</v>
      </c>
      <c r="BA1" s="14" t="s">
        <v>30</v>
      </c>
      <c r="BB1" s="14" t="s">
        <v>52</v>
      </c>
      <c r="BC1" s="15" t="s">
        <v>32</v>
      </c>
      <c r="BD1" s="16" t="s">
        <v>34</v>
      </c>
      <c r="BE1" s="16" t="s">
        <v>35</v>
      </c>
      <c r="BF1" s="16" t="s">
        <v>36</v>
      </c>
    </row>
    <row r="2" customFormat="false" ht="43.25" hidden="false" customHeight="true" outlineLevel="0" collapsed="false">
      <c r="A2" s="17" t="s">
        <v>53</v>
      </c>
      <c r="B2" s="17" t="s">
        <v>54</v>
      </c>
      <c r="C2" s="17" t="s">
        <v>55</v>
      </c>
      <c r="D2" s="18"/>
      <c r="E2" s="18"/>
      <c r="F2" s="17" t="s">
        <v>56</v>
      </c>
      <c r="G2" s="17" t="s">
        <v>57</v>
      </c>
      <c r="H2" s="17" t="s">
        <v>58</v>
      </c>
      <c r="I2" s="17" t="n">
        <v>158154</v>
      </c>
      <c r="J2" s="19"/>
      <c r="K2" s="18"/>
      <c r="L2" s="17"/>
      <c r="M2" s="17"/>
      <c r="N2" s="17"/>
      <c r="O2" s="20" t="n">
        <v>1</v>
      </c>
      <c r="P2" s="21" t="n">
        <v>1</v>
      </c>
      <c r="Q2" s="22" t="n">
        <v>445412</v>
      </c>
      <c r="R2" s="23" t="s">
        <v>59</v>
      </c>
      <c r="S2" s="24" t="s">
        <v>60</v>
      </c>
      <c r="T2" s="25" t="s">
        <v>61</v>
      </c>
      <c r="U2" s="26"/>
      <c r="V2" s="27"/>
      <c r="W2" s="26"/>
      <c r="X2" s="26"/>
      <c r="Y2" s="27"/>
      <c r="Z2" s="28"/>
      <c r="AA2" s="26"/>
      <c r="AB2" s="27"/>
      <c r="AC2" s="29"/>
      <c r="AD2" s="30" t="n">
        <v>1453.95</v>
      </c>
      <c r="AE2" s="25" t="n">
        <v>500</v>
      </c>
      <c r="AF2" s="29"/>
      <c r="AG2" s="29"/>
      <c r="AH2" s="29"/>
      <c r="AI2" s="31"/>
      <c r="AJ2" s="31"/>
      <c r="AK2" s="31"/>
      <c r="AL2" s="32"/>
      <c r="AM2" s="32"/>
      <c r="AN2" s="32"/>
      <c r="AO2" s="32"/>
      <c r="AP2" s="32"/>
      <c r="AQ2" s="32"/>
      <c r="AR2" s="32"/>
      <c r="AS2" s="32"/>
      <c r="AT2" s="32"/>
      <c r="AU2" s="33" t="n">
        <v>4</v>
      </c>
      <c r="AV2" s="34"/>
      <c r="AW2" s="35"/>
      <c r="AX2" s="36"/>
      <c r="AY2" s="37"/>
      <c r="AZ2" s="38" t="n">
        <v>6</v>
      </c>
      <c r="BA2" s="39" t="n">
        <f aca="false">SUM(AU2:AZ2)</f>
        <v>10</v>
      </c>
      <c r="BB2" s="40" t="n">
        <f aca="false">AD2*BA2</f>
        <v>14539.5</v>
      </c>
      <c r="BC2" s="41" t="n">
        <v>1345</v>
      </c>
      <c r="BD2" s="42" t="s">
        <v>62</v>
      </c>
      <c r="BE2" s="43" t="s">
        <v>63</v>
      </c>
      <c r="BF2" s="44"/>
    </row>
    <row r="3" customFormat="false" ht="34.3" hidden="false" customHeight="true" outlineLevel="0" collapsed="false">
      <c r="A3" s="17" t="s">
        <v>53</v>
      </c>
      <c r="B3" s="17" t="s">
        <v>54</v>
      </c>
      <c r="C3" s="17" t="s">
        <v>55</v>
      </c>
      <c r="D3" s="18"/>
      <c r="E3" s="18"/>
      <c r="F3" s="17" t="s">
        <v>56</v>
      </c>
      <c r="G3" s="17" t="s">
        <v>57</v>
      </c>
      <c r="H3" s="17" t="s">
        <v>58</v>
      </c>
      <c r="I3" s="17" t="n">
        <v>158154</v>
      </c>
      <c r="J3" s="19"/>
      <c r="K3" s="18"/>
      <c r="L3" s="17"/>
      <c r="M3" s="17"/>
      <c r="N3" s="17"/>
      <c r="O3" s="20" t="n">
        <v>1</v>
      </c>
      <c r="P3" s="21" t="n">
        <v>2</v>
      </c>
      <c r="Q3" s="22" t="n">
        <v>445779</v>
      </c>
      <c r="R3" s="23" t="s">
        <v>64</v>
      </c>
      <c r="S3" s="24" t="s">
        <v>65</v>
      </c>
      <c r="T3" s="25" t="s">
        <v>61</v>
      </c>
      <c r="U3" s="26"/>
      <c r="V3" s="27"/>
      <c r="W3" s="26"/>
      <c r="X3" s="26"/>
      <c r="Y3" s="27"/>
      <c r="Z3" s="28"/>
      <c r="AA3" s="26"/>
      <c r="AB3" s="27"/>
      <c r="AC3" s="29"/>
      <c r="AD3" s="30" t="n">
        <v>1329.66</v>
      </c>
      <c r="AE3" s="25" t="n">
        <v>850</v>
      </c>
      <c r="AF3" s="29"/>
      <c r="AG3" s="29"/>
      <c r="AH3" s="29"/>
      <c r="AI3" s="31"/>
      <c r="AJ3" s="31"/>
      <c r="AK3" s="31"/>
      <c r="AL3" s="32"/>
      <c r="AM3" s="32"/>
      <c r="AN3" s="32"/>
      <c r="AO3" s="32"/>
      <c r="AP3" s="32"/>
      <c r="AQ3" s="32"/>
      <c r="AR3" s="32"/>
      <c r="AS3" s="32"/>
      <c r="AT3" s="32"/>
      <c r="AU3" s="33"/>
      <c r="AV3" s="34"/>
      <c r="AW3" s="35"/>
      <c r="AX3" s="36" t="n">
        <v>6</v>
      </c>
      <c r="AY3" s="37"/>
      <c r="AZ3" s="38" t="n">
        <v>6</v>
      </c>
      <c r="BA3" s="39" t="n">
        <f aca="false">SUM(AU3:AZ3)</f>
        <v>12</v>
      </c>
      <c r="BB3" s="40" t="n">
        <f aca="false">AD3*BA3</f>
        <v>15955.92</v>
      </c>
      <c r="BC3" s="41" t="n">
        <v>1263</v>
      </c>
      <c r="BD3" s="42" t="s">
        <v>62</v>
      </c>
      <c r="BE3" s="43" t="s">
        <v>63</v>
      </c>
      <c r="BF3" s="44"/>
    </row>
    <row r="4" customFormat="false" ht="32.8" hidden="false" customHeight="true" outlineLevel="0" collapsed="false">
      <c r="A4" s="17" t="s">
        <v>53</v>
      </c>
      <c r="B4" s="17" t="s">
        <v>54</v>
      </c>
      <c r="C4" s="17" t="s">
        <v>55</v>
      </c>
      <c r="D4" s="18"/>
      <c r="E4" s="18"/>
      <c r="F4" s="17" t="s">
        <v>56</v>
      </c>
      <c r="G4" s="17" t="s">
        <v>57</v>
      </c>
      <c r="H4" s="17" t="s">
        <v>58</v>
      </c>
      <c r="I4" s="17" t="n">
        <v>158154</v>
      </c>
      <c r="J4" s="19"/>
      <c r="K4" s="18"/>
      <c r="L4" s="17"/>
      <c r="M4" s="17"/>
      <c r="N4" s="17"/>
      <c r="O4" s="20" t="n">
        <v>1</v>
      </c>
      <c r="P4" s="21" t="n">
        <v>3</v>
      </c>
      <c r="Q4" s="22" t="n">
        <v>486777</v>
      </c>
      <c r="R4" s="23" t="s">
        <v>66</v>
      </c>
      <c r="S4" s="24" t="s">
        <v>67</v>
      </c>
      <c r="T4" s="25" t="s">
        <v>61</v>
      </c>
      <c r="U4" s="26"/>
      <c r="V4" s="27"/>
      <c r="W4" s="26"/>
      <c r="X4" s="26"/>
      <c r="Y4" s="27"/>
      <c r="Z4" s="28"/>
      <c r="AA4" s="26"/>
      <c r="AB4" s="27"/>
      <c r="AC4" s="29"/>
      <c r="AD4" s="30" t="n">
        <v>1040.61</v>
      </c>
      <c r="AE4" s="25" t="n">
        <v>1500</v>
      </c>
      <c r="AF4" s="29"/>
      <c r="AG4" s="29"/>
      <c r="AH4" s="29"/>
      <c r="AI4" s="31"/>
      <c r="AJ4" s="31"/>
      <c r="AK4" s="31"/>
      <c r="AL4" s="32"/>
      <c r="AM4" s="32"/>
      <c r="AN4" s="32"/>
      <c r="AO4" s="32"/>
      <c r="AP4" s="32"/>
      <c r="AQ4" s="32"/>
      <c r="AR4" s="32"/>
      <c r="AS4" s="32"/>
      <c r="AT4" s="32"/>
      <c r="AU4" s="33"/>
      <c r="AV4" s="34" t="n">
        <v>40</v>
      </c>
      <c r="AW4" s="35"/>
      <c r="AX4" s="36"/>
      <c r="AY4" s="37"/>
      <c r="AZ4" s="38"/>
      <c r="BA4" s="39" t="n">
        <f aca="false">SUM(AU4:AZ4)</f>
        <v>40</v>
      </c>
      <c r="BB4" s="40" t="n">
        <f aca="false">AD4*BA4</f>
        <v>41624.4</v>
      </c>
      <c r="BC4" s="41" t="n">
        <v>980</v>
      </c>
      <c r="BD4" s="42" t="s">
        <v>62</v>
      </c>
      <c r="BE4" s="43" t="s">
        <v>63</v>
      </c>
      <c r="BF4" s="44"/>
    </row>
    <row r="5" customFormat="false" ht="29.85" hidden="false" customHeight="true" outlineLevel="0" collapsed="false">
      <c r="A5" s="17" t="s">
        <v>53</v>
      </c>
      <c r="B5" s="17" t="s">
        <v>54</v>
      </c>
      <c r="C5" s="17" t="s">
        <v>55</v>
      </c>
      <c r="D5" s="18"/>
      <c r="E5" s="18"/>
      <c r="F5" s="17" t="s">
        <v>56</v>
      </c>
      <c r="G5" s="17" t="s">
        <v>57</v>
      </c>
      <c r="H5" s="17" t="s">
        <v>58</v>
      </c>
      <c r="I5" s="17" t="n">
        <v>158154</v>
      </c>
      <c r="J5" s="19"/>
      <c r="K5" s="18"/>
      <c r="L5" s="17"/>
      <c r="M5" s="17"/>
      <c r="N5" s="17"/>
      <c r="O5" s="20" t="n">
        <v>1</v>
      </c>
      <c r="P5" s="21" t="n">
        <v>4</v>
      </c>
      <c r="Q5" s="22" t="n">
        <v>486278</v>
      </c>
      <c r="R5" s="23" t="s">
        <v>68</v>
      </c>
      <c r="S5" s="24" t="s">
        <v>69</v>
      </c>
      <c r="T5" s="25" t="s">
        <v>61</v>
      </c>
      <c r="U5" s="28"/>
      <c r="V5" s="27"/>
      <c r="W5" s="26"/>
      <c r="X5" s="26"/>
      <c r="Y5" s="27"/>
      <c r="Z5" s="28"/>
      <c r="AA5" s="28"/>
      <c r="AB5" s="27"/>
      <c r="AC5" s="29"/>
      <c r="AD5" s="30" t="n">
        <v>1247.36</v>
      </c>
      <c r="AE5" s="25" t="n">
        <v>350</v>
      </c>
      <c r="AF5" s="29"/>
      <c r="AG5" s="29"/>
      <c r="AH5" s="29"/>
      <c r="AI5" s="31"/>
      <c r="AJ5" s="31"/>
      <c r="AK5" s="31"/>
      <c r="AL5" s="32"/>
      <c r="AM5" s="32"/>
      <c r="AN5" s="32"/>
      <c r="AO5" s="32"/>
      <c r="AP5" s="32"/>
      <c r="AQ5" s="32"/>
      <c r="AR5" s="32"/>
      <c r="AS5" s="32"/>
      <c r="AT5" s="32"/>
      <c r="AU5" s="33"/>
      <c r="AV5" s="34"/>
      <c r="AW5" s="35"/>
      <c r="AX5" s="36"/>
      <c r="AY5" s="37"/>
      <c r="AZ5" s="38"/>
      <c r="BA5" s="39" t="n">
        <f aca="false">SUM(AU5:AZ5)</f>
        <v>0</v>
      </c>
      <c r="BB5" s="40" t="n">
        <f aca="false">AD5*BA5</f>
        <v>0</v>
      </c>
      <c r="BC5" s="41" t="n">
        <v>1150</v>
      </c>
      <c r="BD5" s="42" t="s">
        <v>62</v>
      </c>
      <c r="BE5" s="43" t="s">
        <v>63</v>
      </c>
      <c r="BF5" s="44"/>
    </row>
    <row r="6" customFormat="false" ht="32.8" hidden="false" customHeight="true" outlineLevel="0" collapsed="false">
      <c r="A6" s="17" t="s">
        <v>53</v>
      </c>
      <c r="B6" s="17" t="s">
        <v>54</v>
      </c>
      <c r="C6" s="17" t="s">
        <v>55</v>
      </c>
      <c r="D6" s="18"/>
      <c r="E6" s="18"/>
      <c r="F6" s="17" t="s">
        <v>56</v>
      </c>
      <c r="G6" s="17" t="s">
        <v>57</v>
      </c>
      <c r="H6" s="17" t="s">
        <v>58</v>
      </c>
      <c r="I6" s="17" t="n">
        <v>158154</v>
      </c>
      <c r="J6" s="19"/>
      <c r="K6" s="18"/>
      <c r="L6" s="17"/>
      <c r="M6" s="17"/>
      <c r="N6" s="17"/>
      <c r="O6" s="20" t="n">
        <v>1</v>
      </c>
      <c r="P6" s="21" t="n">
        <v>5</v>
      </c>
      <c r="Q6" s="22" t="n">
        <v>390178</v>
      </c>
      <c r="R6" s="23" t="s">
        <v>70</v>
      </c>
      <c r="S6" s="24" t="s">
        <v>71</v>
      </c>
      <c r="T6" s="25" t="s">
        <v>61</v>
      </c>
      <c r="U6" s="26"/>
      <c r="V6" s="27"/>
      <c r="W6" s="26"/>
      <c r="X6" s="26"/>
      <c r="Y6" s="27"/>
      <c r="Z6" s="28"/>
      <c r="AA6" s="26"/>
      <c r="AB6" s="27"/>
      <c r="AC6" s="29"/>
      <c r="AD6" s="30" t="n">
        <v>4193.15</v>
      </c>
      <c r="AE6" s="25" t="n">
        <v>50</v>
      </c>
      <c r="AF6" s="29"/>
      <c r="AG6" s="29"/>
      <c r="AH6" s="29"/>
      <c r="AI6" s="31"/>
      <c r="AJ6" s="31"/>
      <c r="AK6" s="31"/>
      <c r="AL6" s="32"/>
      <c r="AM6" s="32"/>
      <c r="AN6" s="32"/>
      <c r="AO6" s="32"/>
      <c r="AP6" s="32"/>
      <c r="AQ6" s="32"/>
      <c r="AR6" s="32"/>
      <c r="AS6" s="32"/>
      <c r="AT6" s="32"/>
      <c r="AU6" s="33"/>
      <c r="AV6" s="34"/>
      <c r="AW6" s="35"/>
      <c r="AX6" s="36"/>
      <c r="AY6" s="37"/>
      <c r="AZ6" s="38"/>
      <c r="BA6" s="39" t="n">
        <f aca="false">SUM(AU6:AZ6)</f>
        <v>0</v>
      </c>
      <c r="BB6" s="40" t="n">
        <f aca="false">AD6*BA6</f>
        <v>0</v>
      </c>
      <c r="BC6" s="41" t="n">
        <v>3983.49</v>
      </c>
      <c r="BD6" s="42" t="s">
        <v>62</v>
      </c>
      <c r="BE6" s="43" t="s">
        <v>63</v>
      </c>
      <c r="BF6" s="44"/>
    </row>
    <row r="7" customFormat="false" ht="31.3" hidden="false" customHeight="true" outlineLevel="0" collapsed="false">
      <c r="A7" s="17" t="s">
        <v>53</v>
      </c>
      <c r="B7" s="17" t="s">
        <v>54</v>
      </c>
      <c r="C7" s="17" t="s">
        <v>55</v>
      </c>
      <c r="D7" s="18"/>
      <c r="E7" s="18"/>
      <c r="F7" s="17" t="s">
        <v>56</v>
      </c>
      <c r="G7" s="17" t="s">
        <v>57</v>
      </c>
      <c r="H7" s="17" t="s">
        <v>58</v>
      </c>
      <c r="I7" s="17" t="n">
        <v>158154</v>
      </c>
      <c r="J7" s="19"/>
      <c r="K7" s="18"/>
      <c r="L7" s="17"/>
      <c r="M7" s="17"/>
      <c r="N7" s="17"/>
      <c r="O7" s="20" t="n">
        <v>1</v>
      </c>
      <c r="P7" s="21" t="n">
        <v>6</v>
      </c>
      <c r="Q7" s="22" t="n">
        <v>618998</v>
      </c>
      <c r="R7" s="23" t="s">
        <v>72</v>
      </c>
      <c r="S7" s="24" t="s">
        <v>73</v>
      </c>
      <c r="T7" s="25" t="s">
        <v>61</v>
      </c>
      <c r="U7" s="26"/>
      <c r="V7" s="27"/>
      <c r="W7" s="26"/>
      <c r="X7" s="26"/>
      <c r="Y7" s="27"/>
      <c r="Z7" s="28"/>
      <c r="AA7" s="26"/>
      <c r="AB7" s="27"/>
      <c r="AC7" s="29"/>
      <c r="AD7" s="30" t="n">
        <v>2212.48</v>
      </c>
      <c r="AE7" s="25" t="n">
        <v>60</v>
      </c>
      <c r="AF7" s="29"/>
      <c r="AG7" s="29"/>
      <c r="AH7" s="29"/>
      <c r="AI7" s="31"/>
      <c r="AJ7" s="31"/>
      <c r="AK7" s="31"/>
      <c r="AL7" s="32"/>
      <c r="AM7" s="32"/>
      <c r="AN7" s="32"/>
      <c r="AO7" s="32"/>
      <c r="AP7" s="32"/>
      <c r="AQ7" s="32"/>
      <c r="AR7" s="32"/>
      <c r="AS7" s="32"/>
      <c r="AT7" s="32"/>
      <c r="AU7" s="33" t="n">
        <v>2</v>
      </c>
      <c r="AV7" s="34"/>
      <c r="AW7" s="35"/>
      <c r="AX7" s="36"/>
      <c r="AY7" s="37"/>
      <c r="AZ7" s="38"/>
      <c r="BA7" s="39" t="n">
        <f aca="false">SUM(AU7:AZ7)</f>
        <v>2</v>
      </c>
      <c r="BB7" s="40" t="n">
        <f aca="false">AD7*BA7</f>
        <v>4424.96</v>
      </c>
      <c r="BC7" s="41" t="n">
        <v>2101.86</v>
      </c>
      <c r="BD7" s="42" t="s">
        <v>62</v>
      </c>
      <c r="BE7" s="43" t="s">
        <v>63</v>
      </c>
      <c r="BF7" s="44"/>
    </row>
    <row r="8" customFormat="false" ht="36.55" hidden="false" customHeight="true" outlineLevel="0" collapsed="false">
      <c r="A8" s="17" t="s">
        <v>53</v>
      </c>
      <c r="B8" s="17" t="s">
        <v>54</v>
      </c>
      <c r="C8" s="17" t="s">
        <v>55</v>
      </c>
      <c r="D8" s="18"/>
      <c r="E8" s="18"/>
      <c r="F8" s="17" t="s">
        <v>56</v>
      </c>
      <c r="G8" s="17" t="s">
        <v>57</v>
      </c>
      <c r="H8" s="17" t="s">
        <v>58</v>
      </c>
      <c r="I8" s="17" t="n">
        <v>158154</v>
      </c>
      <c r="J8" s="19"/>
      <c r="K8" s="18"/>
      <c r="L8" s="17"/>
      <c r="M8" s="17"/>
      <c r="N8" s="17"/>
      <c r="O8" s="20" t="n">
        <v>1</v>
      </c>
      <c r="P8" s="21" t="n">
        <v>7</v>
      </c>
      <c r="Q8" s="22" t="n">
        <v>613325</v>
      </c>
      <c r="R8" s="23" t="s">
        <v>74</v>
      </c>
      <c r="S8" s="24" t="s">
        <v>75</v>
      </c>
      <c r="T8" s="25" t="s">
        <v>61</v>
      </c>
      <c r="U8" s="26"/>
      <c r="V8" s="27"/>
      <c r="W8" s="26"/>
      <c r="X8" s="26"/>
      <c r="Y8" s="27"/>
      <c r="Z8" s="28"/>
      <c r="AA8" s="26"/>
      <c r="AB8" s="27"/>
      <c r="AC8" s="29"/>
      <c r="AD8" s="30" t="n">
        <v>1628.24</v>
      </c>
      <c r="AE8" s="25" t="n">
        <v>100</v>
      </c>
      <c r="AF8" s="29"/>
      <c r="AG8" s="29"/>
      <c r="AH8" s="29"/>
      <c r="AI8" s="31"/>
      <c r="AJ8" s="31"/>
      <c r="AK8" s="31"/>
      <c r="AL8" s="32"/>
      <c r="AM8" s="32"/>
      <c r="AN8" s="32"/>
      <c r="AO8" s="32"/>
      <c r="AP8" s="32"/>
      <c r="AQ8" s="32"/>
      <c r="AR8" s="32"/>
      <c r="AS8" s="32"/>
      <c r="AT8" s="32"/>
      <c r="AU8" s="33"/>
      <c r="AV8" s="34"/>
      <c r="AW8" s="35"/>
      <c r="AX8" s="36"/>
      <c r="AY8" s="37"/>
      <c r="AZ8" s="38"/>
      <c r="BA8" s="39" t="n">
        <f aca="false">SUM(AU8:AZ8)</f>
        <v>0</v>
      </c>
      <c r="BB8" s="40" t="n">
        <f aca="false">AD8*BA8</f>
        <v>0</v>
      </c>
      <c r="BC8" s="41" t="n">
        <v>1546.83</v>
      </c>
      <c r="BD8" s="42" t="s">
        <v>62</v>
      </c>
      <c r="BE8" s="43" t="s">
        <v>63</v>
      </c>
      <c r="BF8" s="44"/>
    </row>
    <row r="9" customFormat="false" ht="30.55" hidden="false" customHeight="true" outlineLevel="0" collapsed="false">
      <c r="A9" s="17" t="s">
        <v>53</v>
      </c>
      <c r="B9" s="17" t="s">
        <v>54</v>
      </c>
      <c r="C9" s="17" t="s">
        <v>55</v>
      </c>
      <c r="D9" s="18"/>
      <c r="E9" s="18"/>
      <c r="F9" s="17" t="s">
        <v>56</v>
      </c>
      <c r="G9" s="17" t="s">
        <v>57</v>
      </c>
      <c r="H9" s="17" t="s">
        <v>58</v>
      </c>
      <c r="I9" s="17" t="n">
        <v>158154</v>
      </c>
      <c r="J9" s="19"/>
      <c r="K9" s="18"/>
      <c r="L9" s="17"/>
      <c r="M9" s="17"/>
      <c r="N9" s="17"/>
      <c r="O9" s="20" t="n">
        <v>1</v>
      </c>
      <c r="P9" s="21" t="n">
        <v>8</v>
      </c>
      <c r="Q9" s="22" t="n">
        <v>608818</v>
      </c>
      <c r="R9" s="23" t="s">
        <v>76</v>
      </c>
      <c r="S9" s="24" t="s">
        <v>77</v>
      </c>
      <c r="T9" s="25" t="s">
        <v>61</v>
      </c>
      <c r="U9" s="26"/>
      <c r="V9" s="27"/>
      <c r="W9" s="26"/>
      <c r="X9" s="26"/>
      <c r="Y9" s="27"/>
      <c r="Z9" s="26"/>
      <c r="AA9" s="26"/>
      <c r="AB9" s="27"/>
      <c r="AC9" s="29"/>
      <c r="AD9" s="30" t="n">
        <v>1593.1</v>
      </c>
      <c r="AE9" s="25" t="n">
        <v>200</v>
      </c>
      <c r="AF9" s="29"/>
      <c r="AG9" s="29"/>
      <c r="AH9" s="29"/>
      <c r="AI9" s="31"/>
      <c r="AJ9" s="31"/>
      <c r="AK9" s="31"/>
      <c r="AL9" s="32"/>
      <c r="AM9" s="32"/>
      <c r="AN9" s="32"/>
      <c r="AO9" s="32"/>
      <c r="AP9" s="32"/>
      <c r="AQ9" s="32"/>
      <c r="AR9" s="32"/>
      <c r="AS9" s="32"/>
      <c r="AT9" s="32"/>
      <c r="AU9" s="33"/>
      <c r="AV9" s="34"/>
      <c r="AW9" s="35"/>
      <c r="AX9" s="36"/>
      <c r="AY9" s="37"/>
      <c r="AZ9" s="38"/>
      <c r="BA9" s="39" t="n">
        <f aca="false">SUM(AU9:AZ9)</f>
        <v>0</v>
      </c>
      <c r="BB9" s="40" t="n">
        <f aca="false">AD9*BA9</f>
        <v>0</v>
      </c>
      <c r="BC9" s="41" t="n">
        <v>1513.45</v>
      </c>
      <c r="BD9" s="42" t="s">
        <v>62</v>
      </c>
      <c r="BE9" s="43" t="s">
        <v>63</v>
      </c>
      <c r="BF9" s="44"/>
    </row>
    <row r="10" customFormat="false" ht="38.05" hidden="false" customHeight="true" outlineLevel="0" collapsed="false">
      <c r="A10" s="17" t="s">
        <v>53</v>
      </c>
      <c r="B10" s="17" t="s">
        <v>54</v>
      </c>
      <c r="C10" s="17" t="s">
        <v>55</v>
      </c>
      <c r="D10" s="18"/>
      <c r="E10" s="18"/>
      <c r="F10" s="17" t="s">
        <v>56</v>
      </c>
      <c r="G10" s="17" t="s">
        <v>57</v>
      </c>
      <c r="H10" s="17" t="s">
        <v>58</v>
      </c>
      <c r="I10" s="17" t="n">
        <v>158154</v>
      </c>
      <c r="J10" s="19"/>
      <c r="K10" s="18"/>
      <c r="L10" s="17"/>
      <c r="M10" s="17"/>
      <c r="N10" s="17"/>
      <c r="O10" s="20" t="n">
        <v>1</v>
      </c>
      <c r="P10" s="21" t="n">
        <v>9</v>
      </c>
      <c r="Q10" s="22" t="n">
        <v>602320</v>
      </c>
      <c r="R10" s="23" t="s">
        <v>78</v>
      </c>
      <c r="S10" s="24" t="s">
        <v>79</v>
      </c>
      <c r="T10" s="25" t="s">
        <v>61</v>
      </c>
      <c r="U10" s="26"/>
      <c r="V10" s="27"/>
      <c r="W10" s="26"/>
      <c r="X10" s="26"/>
      <c r="Y10" s="27"/>
      <c r="Z10" s="28"/>
      <c r="AA10" s="26"/>
      <c r="AB10" s="27"/>
      <c r="AC10" s="29"/>
      <c r="AD10" s="30" t="n">
        <v>3481.98</v>
      </c>
      <c r="AE10" s="25" t="n">
        <v>100</v>
      </c>
      <c r="AF10" s="29"/>
      <c r="AG10" s="29"/>
      <c r="AH10" s="29"/>
      <c r="AI10" s="31"/>
      <c r="AJ10" s="31"/>
      <c r="AK10" s="31"/>
      <c r="AL10" s="32"/>
      <c r="AM10" s="32"/>
      <c r="AN10" s="32"/>
      <c r="AO10" s="32"/>
      <c r="AP10" s="32"/>
      <c r="AQ10" s="32"/>
      <c r="AR10" s="32"/>
      <c r="AS10" s="32"/>
      <c r="AT10" s="32"/>
      <c r="AU10" s="33"/>
      <c r="AV10" s="34"/>
      <c r="AW10" s="35"/>
      <c r="AX10" s="36"/>
      <c r="AY10" s="37"/>
      <c r="AZ10" s="38"/>
      <c r="BA10" s="39" t="n">
        <f aca="false">SUM(AU10:AZ10)</f>
        <v>0</v>
      </c>
      <c r="BB10" s="40" t="n">
        <f aca="false">AD10*BA10</f>
        <v>0</v>
      </c>
      <c r="BC10" s="41" t="n">
        <v>3300</v>
      </c>
      <c r="BD10" s="42" t="s">
        <v>62</v>
      </c>
      <c r="BE10" s="43" t="s">
        <v>63</v>
      </c>
      <c r="BF10" s="44"/>
    </row>
    <row r="11" customFormat="false" ht="32.05" hidden="false" customHeight="true" outlineLevel="0" collapsed="false">
      <c r="A11" s="17" t="s">
        <v>53</v>
      </c>
      <c r="B11" s="17" t="s">
        <v>54</v>
      </c>
      <c r="C11" s="17" t="s">
        <v>55</v>
      </c>
      <c r="D11" s="18"/>
      <c r="E11" s="18"/>
      <c r="F11" s="17" t="s">
        <v>56</v>
      </c>
      <c r="G11" s="17" t="s">
        <v>57</v>
      </c>
      <c r="H11" s="17" t="s">
        <v>58</v>
      </c>
      <c r="I11" s="17" t="n">
        <v>158154</v>
      </c>
      <c r="J11" s="19"/>
      <c r="K11" s="18"/>
      <c r="L11" s="17"/>
      <c r="M11" s="17"/>
      <c r="N11" s="17"/>
      <c r="O11" s="20" t="n">
        <v>1</v>
      </c>
      <c r="P11" s="21" t="n">
        <v>10</v>
      </c>
      <c r="Q11" s="22" t="n">
        <v>483274</v>
      </c>
      <c r="R11" s="23" t="s">
        <v>80</v>
      </c>
      <c r="S11" s="24" t="s">
        <v>81</v>
      </c>
      <c r="T11" s="25" t="s">
        <v>61</v>
      </c>
      <c r="U11" s="26"/>
      <c r="V11" s="27"/>
      <c r="W11" s="26"/>
      <c r="X11" s="26"/>
      <c r="Y11" s="27"/>
      <c r="Z11" s="28"/>
      <c r="AA11" s="26"/>
      <c r="AB11" s="27"/>
      <c r="AC11" s="29"/>
      <c r="AD11" s="30" t="n">
        <v>939.96</v>
      </c>
      <c r="AE11" s="25" t="n">
        <v>500</v>
      </c>
      <c r="AF11" s="29"/>
      <c r="AG11" s="29"/>
      <c r="AH11" s="29"/>
      <c r="AI11" s="31"/>
      <c r="AJ11" s="31"/>
      <c r="AK11" s="31"/>
      <c r="AL11" s="32"/>
      <c r="AM11" s="32"/>
      <c r="AN11" s="32"/>
      <c r="AO11" s="32"/>
      <c r="AP11" s="32"/>
      <c r="AQ11" s="32"/>
      <c r="AR11" s="32"/>
      <c r="AS11" s="32"/>
      <c r="AT11" s="32"/>
      <c r="AU11" s="33"/>
      <c r="AV11" s="34"/>
      <c r="AW11" s="35"/>
      <c r="AX11" s="36"/>
      <c r="AY11" s="37"/>
      <c r="AZ11" s="38"/>
      <c r="BA11" s="39" t="n">
        <f aca="false">SUM(AU11:AZ11)</f>
        <v>0</v>
      </c>
      <c r="BB11" s="40" t="n">
        <f aca="false">AD11*BA11</f>
        <v>0</v>
      </c>
      <c r="BC11" s="41" t="n">
        <v>585</v>
      </c>
      <c r="BD11" s="42" t="s">
        <v>62</v>
      </c>
      <c r="BE11" s="43" t="s">
        <v>63</v>
      </c>
      <c r="BF11" s="44"/>
    </row>
    <row r="12" customFormat="false" ht="30.55" hidden="false" customHeight="true" outlineLevel="0" collapsed="false">
      <c r="A12" s="17" t="s">
        <v>53</v>
      </c>
      <c r="B12" s="17" t="s">
        <v>54</v>
      </c>
      <c r="C12" s="17" t="s">
        <v>55</v>
      </c>
      <c r="D12" s="18"/>
      <c r="E12" s="18"/>
      <c r="F12" s="17" t="s">
        <v>56</v>
      </c>
      <c r="G12" s="17" t="s">
        <v>57</v>
      </c>
      <c r="H12" s="17" t="s">
        <v>58</v>
      </c>
      <c r="I12" s="17" t="n">
        <v>158154</v>
      </c>
      <c r="J12" s="19"/>
      <c r="K12" s="18"/>
      <c r="L12" s="17"/>
      <c r="M12" s="17"/>
      <c r="N12" s="17"/>
      <c r="O12" s="20" t="n">
        <v>1</v>
      </c>
      <c r="P12" s="21" t="n">
        <v>11</v>
      </c>
      <c r="Q12" s="22" t="n">
        <v>293404</v>
      </c>
      <c r="R12" s="23" t="s">
        <v>82</v>
      </c>
      <c r="S12" s="24" t="s">
        <v>83</v>
      </c>
      <c r="T12" s="25" t="s">
        <v>61</v>
      </c>
      <c r="U12" s="26"/>
      <c r="V12" s="27"/>
      <c r="W12" s="26"/>
      <c r="X12" s="26"/>
      <c r="Y12" s="27"/>
      <c r="Z12" s="28"/>
      <c r="AA12" s="26"/>
      <c r="AB12" s="27"/>
      <c r="AC12" s="29"/>
      <c r="AD12" s="30" t="n">
        <v>1107.57</v>
      </c>
      <c r="AE12" s="25" t="n">
        <v>500</v>
      </c>
      <c r="AF12" s="29"/>
      <c r="AG12" s="29"/>
      <c r="AH12" s="29"/>
      <c r="AI12" s="31"/>
      <c r="AJ12" s="31"/>
      <c r="AK12" s="31"/>
      <c r="AL12" s="32"/>
      <c r="AM12" s="32"/>
      <c r="AN12" s="32"/>
      <c r="AO12" s="32"/>
      <c r="AP12" s="32"/>
      <c r="AQ12" s="32"/>
      <c r="AR12" s="32"/>
      <c r="AS12" s="32"/>
      <c r="AT12" s="32"/>
      <c r="AU12" s="33"/>
      <c r="AV12" s="34"/>
      <c r="AW12" s="35"/>
      <c r="AX12" s="36"/>
      <c r="AY12" s="37"/>
      <c r="AZ12" s="38"/>
      <c r="BA12" s="39" t="n">
        <f aca="false">SUM(AU12:AZ12)</f>
        <v>0</v>
      </c>
      <c r="BB12" s="40" t="n">
        <f aca="false">AD12*BA12</f>
        <v>0</v>
      </c>
      <c r="BC12" s="41" t="n">
        <v>1052</v>
      </c>
      <c r="BD12" s="42" t="s">
        <v>62</v>
      </c>
      <c r="BE12" s="43" t="s">
        <v>63</v>
      </c>
      <c r="BF12" s="44"/>
    </row>
    <row r="13" customFormat="false" ht="32.05" hidden="false" customHeight="true" outlineLevel="0" collapsed="false">
      <c r="A13" s="17" t="s">
        <v>53</v>
      </c>
      <c r="B13" s="17" t="s">
        <v>54</v>
      </c>
      <c r="C13" s="17" t="s">
        <v>55</v>
      </c>
      <c r="D13" s="18"/>
      <c r="E13" s="18"/>
      <c r="F13" s="17" t="s">
        <v>56</v>
      </c>
      <c r="G13" s="17" t="s">
        <v>57</v>
      </c>
      <c r="H13" s="17" t="s">
        <v>58</v>
      </c>
      <c r="I13" s="17" t="n">
        <v>158154</v>
      </c>
      <c r="J13" s="19"/>
      <c r="K13" s="18"/>
      <c r="L13" s="17"/>
      <c r="M13" s="17"/>
      <c r="N13" s="17"/>
      <c r="O13" s="20" t="n">
        <v>1</v>
      </c>
      <c r="P13" s="21" t="n">
        <v>12</v>
      </c>
      <c r="Q13" s="22" t="n">
        <v>468317</v>
      </c>
      <c r="R13" s="23" t="s">
        <v>84</v>
      </c>
      <c r="S13" s="24" t="s">
        <v>85</v>
      </c>
      <c r="T13" s="25" t="s">
        <v>61</v>
      </c>
      <c r="U13" s="26"/>
      <c r="V13" s="27"/>
      <c r="W13" s="26"/>
      <c r="X13" s="26"/>
      <c r="Y13" s="27"/>
      <c r="Z13" s="28"/>
      <c r="AA13" s="26"/>
      <c r="AB13" s="27"/>
      <c r="AC13" s="29"/>
      <c r="AD13" s="30" t="n">
        <v>3665.22</v>
      </c>
      <c r="AE13" s="25" t="n">
        <v>30</v>
      </c>
      <c r="AF13" s="29"/>
      <c r="AG13" s="29"/>
      <c r="AH13" s="29"/>
      <c r="AI13" s="31"/>
      <c r="AJ13" s="31"/>
      <c r="AK13" s="31"/>
      <c r="AL13" s="32"/>
      <c r="AM13" s="32"/>
      <c r="AN13" s="32"/>
      <c r="AO13" s="32"/>
      <c r="AP13" s="32"/>
      <c r="AQ13" s="32"/>
      <c r="AR13" s="32"/>
      <c r="AS13" s="32"/>
      <c r="AT13" s="32"/>
      <c r="AU13" s="33"/>
      <c r="AV13" s="34"/>
      <c r="AW13" s="35"/>
      <c r="AX13" s="36"/>
      <c r="AY13" s="37"/>
      <c r="AZ13" s="38"/>
      <c r="BA13" s="39" t="n">
        <f aca="false">SUM(AU13:AZ13)</f>
        <v>0</v>
      </c>
      <c r="BB13" s="40" t="n">
        <f aca="false">AD13*BA13</f>
        <v>0</v>
      </c>
      <c r="BC13" s="41" t="n">
        <v>3481.96</v>
      </c>
      <c r="BD13" s="42" t="s">
        <v>62</v>
      </c>
      <c r="BE13" s="43" t="s">
        <v>63</v>
      </c>
      <c r="BF13" s="44"/>
    </row>
    <row r="14" customFormat="false" ht="31.3" hidden="false" customHeight="true" outlineLevel="0" collapsed="false">
      <c r="A14" s="17" t="s">
        <v>53</v>
      </c>
      <c r="B14" s="17" t="s">
        <v>54</v>
      </c>
      <c r="C14" s="17" t="s">
        <v>55</v>
      </c>
      <c r="D14" s="18"/>
      <c r="E14" s="18"/>
      <c r="F14" s="17" t="s">
        <v>56</v>
      </c>
      <c r="G14" s="17" t="s">
        <v>57</v>
      </c>
      <c r="H14" s="17" t="s">
        <v>58</v>
      </c>
      <c r="I14" s="17" t="n">
        <v>158154</v>
      </c>
      <c r="J14" s="19"/>
      <c r="K14" s="18"/>
      <c r="L14" s="17"/>
      <c r="M14" s="17"/>
      <c r="N14" s="17"/>
      <c r="O14" s="20" t="n">
        <v>1</v>
      </c>
      <c r="P14" s="21" t="n">
        <v>13</v>
      </c>
      <c r="Q14" s="22" t="n">
        <v>614912</v>
      </c>
      <c r="R14" s="23" t="s">
        <v>86</v>
      </c>
      <c r="S14" s="24" t="s">
        <v>87</v>
      </c>
      <c r="T14" s="25" t="s">
        <v>61</v>
      </c>
      <c r="U14" s="26"/>
      <c r="V14" s="27"/>
      <c r="W14" s="26"/>
      <c r="X14" s="26"/>
      <c r="Y14" s="27"/>
      <c r="Z14" s="28"/>
      <c r="AA14" s="26"/>
      <c r="AB14" s="27"/>
      <c r="AC14" s="29"/>
      <c r="AD14" s="30" t="n">
        <v>3612.51</v>
      </c>
      <c r="AE14" s="25" t="n">
        <v>35</v>
      </c>
      <c r="AF14" s="29"/>
      <c r="AG14" s="29"/>
      <c r="AH14" s="29"/>
      <c r="AI14" s="31"/>
      <c r="AJ14" s="31"/>
      <c r="AK14" s="31"/>
      <c r="AL14" s="32"/>
      <c r="AM14" s="32"/>
      <c r="AN14" s="32"/>
      <c r="AO14" s="32"/>
      <c r="AP14" s="32"/>
      <c r="AQ14" s="32"/>
      <c r="AR14" s="32"/>
      <c r="AS14" s="32"/>
      <c r="AT14" s="32"/>
      <c r="AU14" s="33"/>
      <c r="AV14" s="34"/>
      <c r="AW14" s="35"/>
      <c r="AX14" s="36"/>
      <c r="AY14" s="37"/>
      <c r="AZ14" s="38"/>
      <c r="BA14" s="39" t="n">
        <f aca="false">SUM(AU14:AZ14)</f>
        <v>0</v>
      </c>
      <c r="BB14" s="40" t="n">
        <f aca="false">AD14*BA14</f>
        <v>0</v>
      </c>
      <c r="BC14" s="41" t="n">
        <v>3431.88</v>
      </c>
      <c r="BD14" s="42" t="s">
        <v>62</v>
      </c>
      <c r="BE14" s="43" t="s">
        <v>63</v>
      </c>
      <c r="BF14" s="44"/>
    </row>
    <row r="15" customFormat="false" ht="35.05" hidden="false" customHeight="true" outlineLevel="0" collapsed="false">
      <c r="A15" s="17" t="s">
        <v>53</v>
      </c>
      <c r="B15" s="17" t="s">
        <v>54</v>
      </c>
      <c r="C15" s="17" t="s">
        <v>55</v>
      </c>
      <c r="D15" s="18"/>
      <c r="E15" s="18"/>
      <c r="F15" s="17" t="s">
        <v>56</v>
      </c>
      <c r="G15" s="17" t="s">
        <v>57</v>
      </c>
      <c r="H15" s="17" t="s">
        <v>58</v>
      </c>
      <c r="I15" s="17" t="n">
        <v>158154</v>
      </c>
      <c r="J15" s="19"/>
      <c r="K15" s="18"/>
      <c r="L15" s="17"/>
      <c r="M15" s="17"/>
      <c r="N15" s="17"/>
      <c r="O15" s="20" t="n">
        <v>1</v>
      </c>
      <c r="P15" s="21" t="n">
        <v>14</v>
      </c>
      <c r="Q15" s="22" t="n">
        <v>616798</v>
      </c>
      <c r="R15" s="23" t="s">
        <v>88</v>
      </c>
      <c r="S15" s="24" t="s">
        <v>89</v>
      </c>
      <c r="T15" s="25" t="s">
        <v>61</v>
      </c>
      <c r="U15" s="26"/>
      <c r="V15" s="27"/>
      <c r="W15" s="26"/>
      <c r="X15" s="26"/>
      <c r="Y15" s="27"/>
      <c r="Z15" s="28"/>
      <c r="AA15" s="26"/>
      <c r="AB15" s="27"/>
      <c r="AC15" s="29"/>
      <c r="AD15" s="30" t="n">
        <v>4487.37</v>
      </c>
      <c r="AE15" s="25" t="n">
        <v>30</v>
      </c>
      <c r="AF15" s="29"/>
      <c r="AG15" s="29"/>
      <c r="AH15" s="29"/>
      <c r="AI15" s="31"/>
      <c r="AJ15" s="31"/>
      <c r="AK15" s="31"/>
      <c r="AL15" s="32"/>
      <c r="AM15" s="32"/>
      <c r="AN15" s="32"/>
      <c r="AO15" s="32"/>
      <c r="AP15" s="32"/>
      <c r="AQ15" s="32"/>
      <c r="AR15" s="32"/>
      <c r="AS15" s="32"/>
      <c r="AT15" s="32"/>
      <c r="AU15" s="33"/>
      <c r="AV15" s="34"/>
      <c r="AW15" s="35"/>
      <c r="AX15" s="36"/>
      <c r="AY15" s="37"/>
      <c r="AZ15" s="38"/>
      <c r="BA15" s="39" t="n">
        <f aca="false">SUM(AU15:AZ15)</f>
        <v>0</v>
      </c>
      <c r="BB15" s="40" t="n">
        <f aca="false">AD15*BA15</f>
        <v>0</v>
      </c>
      <c r="BC15" s="41" t="n">
        <v>4263</v>
      </c>
      <c r="BD15" s="42" t="s">
        <v>62</v>
      </c>
      <c r="BE15" s="43" t="s">
        <v>63</v>
      </c>
      <c r="BF15" s="44"/>
    </row>
    <row r="16" customFormat="false" ht="29.85" hidden="false" customHeight="true" outlineLevel="0" collapsed="false">
      <c r="A16" s="17" t="s">
        <v>53</v>
      </c>
      <c r="B16" s="17" t="s">
        <v>54</v>
      </c>
      <c r="C16" s="17" t="s">
        <v>55</v>
      </c>
      <c r="D16" s="18"/>
      <c r="E16" s="18"/>
      <c r="F16" s="17" t="s">
        <v>56</v>
      </c>
      <c r="G16" s="17" t="s">
        <v>57</v>
      </c>
      <c r="H16" s="17" t="s">
        <v>58</v>
      </c>
      <c r="I16" s="17" t="n">
        <v>158154</v>
      </c>
      <c r="J16" s="19"/>
      <c r="K16" s="18"/>
      <c r="L16" s="17"/>
      <c r="M16" s="17"/>
      <c r="N16" s="17"/>
      <c r="O16" s="20" t="n">
        <v>1</v>
      </c>
      <c r="P16" s="21" t="n">
        <v>15</v>
      </c>
      <c r="Q16" s="22" t="n">
        <v>613469</v>
      </c>
      <c r="R16" s="23" t="s">
        <v>90</v>
      </c>
      <c r="S16" s="24" t="s">
        <v>91</v>
      </c>
      <c r="T16" s="25" t="s">
        <v>61</v>
      </c>
      <c r="U16" s="26"/>
      <c r="V16" s="27"/>
      <c r="W16" s="26"/>
      <c r="X16" s="26"/>
      <c r="Y16" s="27"/>
      <c r="Z16" s="28"/>
      <c r="AA16" s="26"/>
      <c r="AB16" s="27"/>
      <c r="AC16" s="29"/>
      <c r="AD16" s="30" t="n">
        <v>1122.91</v>
      </c>
      <c r="AE16" s="25" t="n">
        <v>300</v>
      </c>
      <c r="AF16" s="29"/>
      <c r="AG16" s="29"/>
      <c r="AH16" s="29"/>
      <c r="AI16" s="31"/>
      <c r="AJ16" s="31"/>
      <c r="AK16" s="31"/>
      <c r="AL16" s="32"/>
      <c r="AM16" s="32"/>
      <c r="AN16" s="32"/>
      <c r="AO16" s="32"/>
      <c r="AP16" s="32"/>
      <c r="AQ16" s="32"/>
      <c r="AR16" s="32"/>
      <c r="AS16" s="32"/>
      <c r="AT16" s="32"/>
      <c r="AU16" s="33"/>
      <c r="AV16" s="34"/>
      <c r="AW16" s="35"/>
      <c r="AX16" s="36"/>
      <c r="AY16" s="37"/>
      <c r="AZ16" s="38"/>
      <c r="BA16" s="39" t="n">
        <f aca="false">SUM(AU16:AZ16)</f>
        <v>0</v>
      </c>
      <c r="BB16" s="40" t="n">
        <f aca="false">AD16*BA16</f>
        <v>0</v>
      </c>
      <c r="BC16" s="41" t="n">
        <v>1066</v>
      </c>
      <c r="BD16" s="42" t="s">
        <v>62</v>
      </c>
      <c r="BE16" s="43" t="s">
        <v>63</v>
      </c>
      <c r="BF16" s="44"/>
    </row>
    <row r="17" customFormat="false" ht="32.8" hidden="false" customHeight="true" outlineLevel="0" collapsed="false">
      <c r="A17" s="17" t="s">
        <v>53</v>
      </c>
      <c r="B17" s="17" t="s">
        <v>54</v>
      </c>
      <c r="C17" s="17" t="s">
        <v>55</v>
      </c>
      <c r="D17" s="18"/>
      <c r="E17" s="18"/>
      <c r="F17" s="17" t="s">
        <v>56</v>
      </c>
      <c r="G17" s="17" t="s">
        <v>57</v>
      </c>
      <c r="H17" s="17" t="s">
        <v>58</v>
      </c>
      <c r="I17" s="17" t="n">
        <v>158154</v>
      </c>
      <c r="J17" s="19"/>
      <c r="K17" s="18"/>
      <c r="L17" s="17"/>
      <c r="M17" s="17"/>
      <c r="N17" s="17"/>
      <c r="O17" s="20" t="n">
        <v>1</v>
      </c>
      <c r="P17" s="21" t="n">
        <v>16</v>
      </c>
      <c r="Q17" s="22" t="n">
        <v>601598</v>
      </c>
      <c r="R17" s="23" t="s">
        <v>92</v>
      </c>
      <c r="S17" s="24" t="s">
        <v>93</v>
      </c>
      <c r="T17" s="25" t="s">
        <v>61</v>
      </c>
      <c r="U17" s="26"/>
      <c r="V17" s="27"/>
      <c r="W17" s="26"/>
      <c r="X17" s="26"/>
      <c r="Y17" s="27"/>
      <c r="Z17" s="28"/>
      <c r="AA17" s="26"/>
      <c r="AB17" s="27"/>
      <c r="AC17" s="29"/>
      <c r="AD17" s="30" t="n">
        <v>2547.16</v>
      </c>
      <c r="AE17" s="25" t="n">
        <v>80</v>
      </c>
      <c r="AF17" s="29"/>
      <c r="AG17" s="29"/>
      <c r="AH17" s="29"/>
      <c r="AI17" s="31"/>
      <c r="AJ17" s="31"/>
      <c r="AK17" s="31"/>
      <c r="AL17" s="32"/>
      <c r="AM17" s="32"/>
      <c r="AN17" s="32"/>
      <c r="AO17" s="32"/>
      <c r="AP17" s="32"/>
      <c r="AQ17" s="32"/>
      <c r="AR17" s="32"/>
      <c r="AS17" s="32"/>
      <c r="AT17" s="32"/>
      <c r="AU17" s="33"/>
      <c r="AV17" s="34"/>
      <c r="AW17" s="35"/>
      <c r="AX17" s="36"/>
      <c r="AY17" s="37"/>
      <c r="AZ17" s="38"/>
      <c r="BA17" s="39" t="n">
        <f aca="false">SUM(AU17:AZ17)</f>
        <v>0</v>
      </c>
      <c r="BB17" s="40" t="n">
        <f aca="false">AD17*BA17</f>
        <v>0</v>
      </c>
      <c r="BC17" s="41" t="n">
        <v>2419</v>
      </c>
      <c r="BD17" s="42" t="s">
        <v>62</v>
      </c>
      <c r="BE17" s="43" t="s">
        <v>63</v>
      </c>
      <c r="BF17" s="44"/>
    </row>
    <row r="18" customFormat="false" ht="36.55" hidden="false" customHeight="true" outlineLevel="0" collapsed="false">
      <c r="A18" s="17" t="s">
        <v>53</v>
      </c>
      <c r="B18" s="17" t="s">
        <v>54</v>
      </c>
      <c r="C18" s="17" t="s">
        <v>55</v>
      </c>
      <c r="D18" s="18"/>
      <c r="E18" s="18"/>
      <c r="F18" s="17" t="s">
        <v>56</v>
      </c>
      <c r="G18" s="17" t="s">
        <v>57</v>
      </c>
      <c r="H18" s="17" t="s">
        <v>58</v>
      </c>
      <c r="I18" s="17" t="n">
        <v>158154</v>
      </c>
      <c r="J18" s="19"/>
      <c r="K18" s="18"/>
      <c r="L18" s="17"/>
      <c r="M18" s="17"/>
      <c r="N18" s="17"/>
      <c r="O18" s="20" t="n">
        <v>1</v>
      </c>
      <c r="P18" s="21" t="n">
        <v>17</v>
      </c>
      <c r="Q18" s="22" t="n">
        <v>607538</v>
      </c>
      <c r="R18" s="23" t="s">
        <v>94</v>
      </c>
      <c r="S18" s="24" t="s">
        <v>95</v>
      </c>
      <c r="T18" s="25" t="s">
        <v>61</v>
      </c>
      <c r="U18" s="26"/>
      <c r="V18" s="27"/>
      <c r="W18" s="26"/>
      <c r="X18" s="26"/>
      <c r="Y18" s="27"/>
      <c r="Z18" s="28"/>
      <c r="AA18" s="26"/>
      <c r="AB18" s="27"/>
      <c r="AC18" s="29"/>
      <c r="AD18" s="30" t="n">
        <v>3715.25</v>
      </c>
      <c r="AE18" s="25" t="n">
        <v>80</v>
      </c>
      <c r="AF18" s="29"/>
      <c r="AG18" s="29"/>
      <c r="AH18" s="29"/>
      <c r="AI18" s="31"/>
      <c r="AJ18" s="31"/>
      <c r="AK18" s="31"/>
      <c r="AL18" s="32"/>
      <c r="AM18" s="32"/>
      <c r="AN18" s="32"/>
      <c r="AO18" s="32"/>
      <c r="AP18" s="32"/>
      <c r="AQ18" s="32"/>
      <c r="AR18" s="32"/>
      <c r="AS18" s="32"/>
      <c r="AT18" s="32"/>
      <c r="AU18" s="33"/>
      <c r="AV18" s="34"/>
      <c r="AW18" s="35"/>
      <c r="AX18" s="36"/>
      <c r="AY18" s="37"/>
      <c r="AZ18" s="38"/>
      <c r="BA18" s="39" t="n">
        <f aca="false">SUM(AU18:AZ18)</f>
        <v>0</v>
      </c>
      <c r="BB18" s="40" t="n">
        <f aca="false">AD18*BA18</f>
        <v>0</v>
      </c>
      <c r="BC18" s="41" t="n">
        <v>3300</v>
      </c>
      <c r="BD18" s="42" t="s">
        <v>62</v>
      </c>
      <c r="BE18" s="43" t="s">
        <v>63</v>
      </c>
      <c r="BF18" s="44"/>
    </row>
    <row r="19" customFormat="false" ht="32.8" hidden="false" customHeight="true" outlineLevel="0" collapsed="false">
      <c r="A19" s="17" t="s">
        <v>53</v>
      </c>
      <c r="B19" s="17" t="s">
        <v>54</v>
      </c>
      <c r="C19" s="17" t="s">
        <v>55</v>
      </c>
      <c r="D19" s="18"/>
      <c r="E19" s="18"/>
      <c r="F19" s="17" t="s">
        <v>56</v>
      </c>
      <c r="G19" s="17" t="s">
        <v>57</v>
      </c>
      <c r="H19" s="17" t="s">
        <v>58</v>
      </c>
      <c r="I19" s="17" t="n">
        <v>158154</v>
      </c>
      <c r="J19" s="19"/>
      <c r="K19" s="18"/>
      <c r="L19" s="17"/>
      <c r="M19" s="17"/>
      <c r="N19" s="17"/>
      <c r="O19" s="45" t="n">
        <v>2</v>
      </c>
      <c r="P19" s="21" t="n">
        <v>18</v>
      </c>
      <c r="Q19" s="22" t="n">
        <v>603498</v>
      </c>
      <c r="R19" s="23" t="s">
        <v>96</v>
      </c>
      <c r="S19" s="24" t="s">
        <v>97</v>
      </c>
      <c r="T19" s="25" t="s">
        <v>61</v>
      </c>
      <c r="U19" s="26"/>
      <c r="V19" s="27"/>
      <c r="W19" s="26"/>
      <c r="X19" s="26"/>
      <c r="Y19" s="27"/>
      <c r="Z19" s="28"/>
      <c r="AA19" s="26"/>
      <c r="AB19" s="27"/>
      <c r="AC19" s="29"/>
      <c r="AD19" s="30" t="n">
        <v>4926.34</v>
      </c>
      <c r="AE19" s="21" t="n">
        <v>1000</v>
      </c>
      <c r="AF19" s="29"/>
      <c r="AG19" s="29"/>
      <c r="AH19" s="29"/>
      <c r="AI19" s="31"/>
      <c r="AJ19" s="31"/>
      <c r="AK19" s="31"/>
      <c r="AL19" s="32"/>
      <c r="AM19" s="32"/>
      <c r="AN19" s="32"/>
      <c r="AO19" s="32"/>
      <c r="AP19" s="32"/>
      <c r="AQ19" s="32"/>
      <c r="AR19" s="32"/>
      <c r="AS19" s="32"/>
      <c r="AT19" s="32"/>
      <c r="AU19" s="33"/>
      <c r="AV19" s="34"/>
      <c r="AW19" s="35"/>
      <c r="AX19" s="36"/>
      <c r="AY19" s="37"/>
      <c r="AZ19" s="38"/>
      <c r="BA19" s="39" t="n">
        <f aca="false">SUM(AU19:AZ19)</f>
        <v>0</v>
      </c>
      <c r="BB19" s="40" t="n">
        <f aca="false">AD19*BA19</f>
        <v>0</v>
      </c>
      <c r="BC19" s="41" t="n">
        <v>2750</v>
      </c>
      <c r="BD19" s="42" t="s">
        <v>62</v>
      </c>
      <c r="BE19" s="43" t="s">
        <v>63</v>
      </c>
      <c r="BF19" s="44"/>
    </row>
    <row r="20" customFormat="false" ht="31.3" hidden="false" customHeight="true" outlineLevel="0" collapsed="false">
      <c r="A20" s="17" t="s">
        <v>53</v>
      </c>
      <c r="B20" s="17" t="s">
        <v>54</v>
      </c>
      <c r="C20" s="17" t="s">
        <v>55</v>
      </c>
      <c r="D20" s="18"/>
      <c r="E20" s="18"/>
      <c r="F20" s="17" t="s">
        <v>56</v>
      </c>
      <c r="G20" s="17" t="s">
        <v>57</v>
      </c>
      <c r="H20" s="17" t="s">
        <v>58</v>
      </c>
      <c r="I20" s="17" t="n">
        <v>158154</v>
      </c>
      <c r="J20" s="19"/>
      <c r="K20" s="18"/>
      <c r="L20" s="17"/>
      <c r="M20" s="17"/>
      <c r="N20" s="17"/>
      <c r="O20" s="45" t="n">
        <v>2</v>
      </c>
      <c r="P20" s="21" t="n">
        <v>19</v>
      </c>
      <c r="Q20" s="22" t="n">
        <v>296891</v>
      </c>
      <c r="R20" s="23" t="s">
        <v>98</v>
      </c>
      <c r="S20" s="24" t="s">
        <v>99</v>
      </c>
      <c r="T20" s="25" t="s">
        <v>61</v>
      </c>
      <c r="U20" s="26"/>
      <c r="V20" s="27"/>
      <c r="W20" s="26"/>
      <c r="X20" s="26"/>
      <c r="Y20" s="27"/>
      <c r="Z20" s="28"/>
      <c r="AA20" s="26"/>
      <c r="AB20" s="27"/>
      <c r="AC20" s="29"/>
      <c r="AD20" s="30" t="n">
        <v>5248.42</v>
      </c>
      <c r="AE20" s="21" t="n">
        <v>60</v>
      </c>
      <c r="AF20" s="29"/>
      <c r="AG20" s="29"/>
      <c r="AH20" s="29"/>
      <c r="AI20" s="31"/>
      <c r="AJ20" s="31"/>
      <c r="AK20" s="31"/>
      <c r="AL20" s="32"/>
      <c r="AM20" s="32"/>
      <c r="AN20" s="32"/>
      <c r="AO20" s="32"/>
      <c r="AP20" s="32"/>
      <c r="AQ20" s="32"/>
      <c r="AR20" s="32"/>
      <c r="AS20" s="32"/>
      <c r="AT20" s="32"/>
      <c r="AU20" s="33"/>
      <c r="AV20" s="34"/>
      <c r="AW20" s="35"/>
      <c r="AX20" s="36"/>
      <c r="AY20" s="37"/>
      <c r="AZ20" s="38"/>
      <c r="BA20" s="39" t="n">
        <f aca="false">SUM(AU20:AZ20)</f>
        <v>0</v>
      </c>
      <c r="BB20" s="40" t="n">
        <f aca="false">AD20*BA20</f>
        <v>0</v>
      </c>
      <c r="BC20" s="41" t="n">
        <v>3411.47</v>
      </c>
      <c r="BD20" s="42" t="s">
        <v>62</v>
      </c>
      <c r="BE20" s="43" t="s">
        <v>63</v>
      </c>
      <c r="BF20" s="44"/>
    </row>
    <row r="21" customFormat="false" ht="27.75" hidden="false" customHeight="true" outlineLevel="0" collapsed="false">
      <c r="A21" s="17" t="s">
        <v>53</v>
      </c>
      <c r="B21" s="17" t="s">
        <v>54</v>
      </c>
      <c r="C21" s="17" t="s">
        <v>55</v>
      </c>
      <c r="D21" s="18"/>
      <c r="E21" s="18"/>
      <c r="F21" s="17" t="s">
        <v>56</v>
      </c>
      <c r="G21" s="17" t="s">
        <v>57</v>
      </c>
      <c r="H21" s="17" t="s">
        <v>58</v>
      </c>
      <c r="I21" s="17" t="n">
        <v>158154</v>
      </c>
      <c r="J21" s="19"/>
      <c r="K21" s="18"/>
      <c r="L21" s="17"/>
      <c r="M21" s="17"/>
      <c r="N21" s="17"/>
      <c r="O21" s="45" t="n">
        <v>2</v>
      </c>
      <c r="P21" s="21" t="n">
        <v>20</v>
      </c>
      <c r="Q21" s="22" t="n">
        <v>296891</v>
      </c>
      <c r="R21" s="23" t="s">
        <v>100</v>
      </c>
      <c r="S21" s="24" t="s">
        <v>101</v>
      </c>
      <c r="T21" s="25" t="s">
        <v>61</v>
      </c>
      <c r="U21" s="26"/>
      <c r="V21" s="27"/>
      <c r="W21" s="26"/>
      <c r="X21" s="26"/>
      <c r="Y21" s="27"/>
      <c r="Z21" s="28"/>
      <c r="AA21" s="26"/>
      <c r="AB21" s="27"/>
      <c r="AC21" s="46"/>
      <c r="AD21" s="30" t="n">
        <v>8511.27</v>
      </c>
      <c r="AE21" s="21" t="n">
        <v>50</v>
      </c>
      <c r="AF21" s="29"/>
      <c r="AG21" s="29"/>
      <c r="AH21" s="29"/>
      <c r="AI21" s="31"/>
      <c r="AJ21" s="31"/>
      <c r="AK21" s="31"/>
      <c r="AL21" s="32"/>
      <c r="AM21" s="32"/>
      <c r="AN21" s="32"/>
      <c r="AO21" s="32"/>
      <c r="AP21" s="32"/>
      <c r="AQ21" s="32"/>
      <c r="AR21" s="32"/>
      <c r="AS21" s="32"/>
      <c r="AT21" s="32"/>
      <c r="AU21" s="33"/>
      <c r="AV21" s="34"/>
      <c r="AW21" s="35"/>
      <c r="AX21" s="36"/>
      <c r="AY21" s="37"/>
      <c r="AZ21" s="38"/>
      <c r="BA21" s="39" t="n">
        <f aca="false">SUM(AU21:AZ21)</f>
        <v>0</v>
      </c>
      <c r="BB21" s="40" t="n">
        <f aca="false">AD21*BA21</f>
        <v>0</v>
      </c>
      <c r="BC21" s="41" t="n">
        <v>6809.02</v>
      </c>
      <c r="BD21" s="42" t="s">
        <v>62</v>
      </c>
      <c r="BE21" s="43" t="s">
        <v>63</v>
      </c>
      <c r="BF21" s="44"/>
    </row>
    <row r="22" customFormat="false" ht="27.75" hidden="false" customHeight="true" outlineLevel="0" collapsed="false">
      <c r="A22" s="17" t="s">
        <v>53</v>
      </c>
      <c r="B22" s="17" t="s">
        <v>54</v>
      </c>
      <c r="C22" s="17" t="s">
        <v>55</v>
      </c>
      <c r="D22" s="18"/>
      <c r="E22" s="18"/>
      <c r="F22" s="17" t="s">
        <v>56</v>
      </c>
      <c r="G22" s="17" t="s">
        <v>57</v>
      </c>
      <c r="H22" s="17" t="s">
        <v>58</v>
      </c>
      <c r="I22" s="17" t="n">
        <v>158154</v>
      </c>
      <c r="J22" s="19"/>
      <c r="K22" s="18"/>
      <c r="L22" s="17"/>
      <c r="M22" s="17"/>
      <c r="N22" s="17"/>
      <c r="O22" s="45" t="n">
        <v>2</v>
      </c>
      <c r="P22" s="21" t="n">
        <v>21</v>
      </c>
      <c r="Q22" s="22" t="n">
        <v>293118</v>
      </c>
      <c r="R22" s="23" t="s">
        <v>102</v>
      </c>
      <c r="S22" s="24" t="s">
        <v>103</v>
      </c>
      <c r="T22" s="25" t="s">
        <v>61</v>
      </c>
      <c r="U22" s="26"/>
      <c r="V22" s="27"/>
      <c r="W22" s="26"/>
      <c r="X22" s="26"/>
      <c r="Y22" s="27"/>
      <c r="Z22" s="28"/>
      <c r="AA22" s="26"/>
      <c r="AB22" s="27"/>
      <c r="AC22" s="29"/>
      <c r="AD22" s="30" t="n">
        <v>6242.36</v>
      </c>
      <c r="AE22" s="21" t="n">
        <v>80</v>
      </c>
      <c r="AF22" s="29"/>
      <c r="AG22" s="29"/>
      <c r="AH22" s="29"/>
      <c r="AI22" s="31"/>
      <c r="AJ22" s="31"/>
      <c r="AK22" s="31"/>
      <c r="AL22" s="32"/>
      <c r="AM22" s="32"/>
      <c r="AN22" s="32"/>
      <c r="AO22" s="32"/>
      <c r="AP22" s="32"/>
      <c r="AQ22" s="32"/>
      <c r="AR22" s="32"/>
      <c r="AS22" s="32"/>
      <c r="AT22" s="32"/>
      <c r="AU22" s="33"/>
      <c r="AV22" s="34"/>
      <c r="AW22" s="35"/>
      <c r="AX22" s="36"/>
      <c r="AY22" s="37"/>
      <c r="AZ22" s="38"/>
      <c r="BA22" s="39" t="n">
        <f aca="false">SUM(AU22:AZ22)</f>
        <v>0</v>
      </c>
      <c r="BB22" s="40" t="n">
        <f aca="false">AD22*BA22</f>
        <v>0</v>
      </c>
      <c r="BC22" s="41" t="n">
        <v>3200</v>
      </c>
      <c r="BD22" s="42" t="s">
        <v>62</v>
      </c>
      <c r="BE22" s="43" t="s">
        <v>63</v>
      </c>
      <c r="BF22" s="44"/>
    </row>
    <row r="23" customFormat="false" ht="27.75" hidden="false" customHeight="true" outlineLevel="0" collapsed="false">
      <c r="A23" s="17" t="s">
        <v>53</v>
      </c>
      <c r="B23" s="17" t="s">
        <v>54</v>
      </c>
      <c r="C23" s="17" t="s">
        <v>55</v>
      </c>
      <c r="D23" s="18"/>
      <c r="E23" s="18"/>
      <c r="F23" s="17" t="s">
        <v>56</v>
      </c>
      <c r="G23" s="17" t="s">
        <v>57</v>
      </c>
      <c r="H23" s="17" t="s">
        <v>58</v>
      </c>
      <c r="I23" s="17" t="n">
        <v>158154</v>
      </c>
      <c r="J23" s="19"/>
      <c r="K23" s="18"/>
      <c r="L23" s="17"/>
      <c r="M23" s="17"/>
      <c r="N23" s="17"/>
      <c r="O23" s="47" t="n">
        <v>3</v>
      </c>
      <c r="P23" s="21" t="n">
        <v>22</v>
      </c>
      <c r="Q23" s="22" t="n">
        <v>612563</v>
      </c>
      <c r="R23" s="23" t="s">
        <v>104</v>
      </c>
      <c r="S23" s="24" t="s">
        <v>105</v>
      </c>
      <c r="T23" s="25" t="s">
        <v>61</v>
      </c>
      <c r="U23" s="26"/>
      <c r="V23" s="27"/>
      <c r="W23" s="26"/>
      <c r="X23" s="26"/>
      <c r="Y23" s="27"/>
      <c r="Z23" s="28"/>
      <c r="AA23" s="26"/>
      <c r="AB23" s="27"/>
      <c r="AC23" s="29"/>
      <c r="AD23" s="30" t="n">
        <v>4443.33</v>
      </c>
      <c r="AE23" s="21" t="n">
        <v>30</v>
      </c>
      <c r="AF23" s="29"/>
      <c r="AG23" s="29"/>
      <c r="AH23" s="29"/>
      <c r="AI23" s="31"/>
      <c r="AJ23" s="31"/>
      <c r="AK23" s="31"/>
      <c r="AL23" s="32"/>
      <c r="AM23" s="32"/>
      <c r="AN23" s="32"/>
      <c r="AO23" s="32"/>
      <c r="AP23" s="32"/>
      <c r="AQ23" s="32"/>
      <c r="AR23" s="32"/>
      <c r="AS23" s="32"/>
      <c r="AT23" s="32"/>
      <c r="AU23" s="33"/>
      <c r="AV23" s="34"/>
      <c r="AW23" s="35"/>
      <c r="AX23" s="36"/>
      <c r="AY23" s="37"/>
      <c r="AZ23" s="38"/>
      <c r="BA23" s="39" t="n">
        <f aca="false">SUM(AU23:AZ23)</f>
        <v>0</v>
      </c>
      <c r="BB23" s="40" t="n">
        <f aca="false">AD23*BA23</f>
        <v>0</v>
      </c>
      <c r="BC23" s="41" t="n">
        <v>3776</v>
      </c>
      <c r="BD23" s="42" t="s">
        <v>106</v>
      </c>
      <c r="BE23" s="42" t="s">
        <v>107</v>
      </c>
      <c r="BF23" s="44"/>
    </row>
    <row r="24" customFormat="false" ht="27.75" hidden="false" customHeight="true" outlineLevel="0" collapsed="false">
      <c r="A24" s="17" t="s">
        <v>53</v>
      </c>
      <c r="B24" s="17" t="s">
        <v>54</v>
      </c>
      <c r="C24" s="17" t="s">
        <v>55</v>
      </c>
      <c r="D24" s="18"/>
      <c r="E24" s="18"/>
      <c r="F24" s="17" t="s">
        <v>56</v>
      </c>
      <c r="G24" s="17" t="s">
        <v>57</v>
      </c>
      <c r="H24" s="17" t="s">
        <v>58</v>
      </c>
      <c r="I24" s="17" t="n">
        <v>158154</v>
      </c>
      <c r="J24" s="19"/>
      <c r="K24" s="18"/>
      <c r="L24" s="17"/>
      <c r="M24" s="17"/>
      <c r="N24" s="17"/>
      <c r="O24" s="47" t="n">
        <v>3</v>
      </c>
      <c r="P24" s="21" t="n">
        <v>23</v>
      </c>
      <c r="Q24" s="22" t="n">
        <v>616797</v>
      </c>
      <c r="R24" s="23" t="s">
        <v>108</v>
      </c>
      <c r="S24" s="24" t="s">
        <v>109</v>
      </c>
      <c r="T24" s="25" t="s">
        <v>61</v>
      </c>
      <c r="U24" s="26"/>
      <c r="V24" s="27"/>
      <c r="W24" s="26"/>
      <c r="X24" s="26"/>
      <c r="Y24" s="27"/>
      <c r="Z24" s="28"/>
      <c r="AA24" s="26"/>
      <c r="AB24" s="27"/>
      <c r="AC24" s="29"/>
      <c r="AD24" s="30" t="n">
        <v>6637.32</v>
      </c>
      <c r="AE24" s="21" t="n">
        <v>25</v>
      </c>
      <c r="AF24" s="29"/>
      <c r="AG24" s="29"/>
      <c r="AH24" s="29"/>
      <c r="AI24" s="31"/>
      <c r="AJ24" s="31"/>
      <c r="AK24" s="31"/>
      <c r="AL24" s="32"/>
      <c r="AM24" s="32"/>
      <c r="AN24" s="32"/>
      <c r="AO24" s="32"/>
      <c r="AP24" s="32"/>
      <c r="AQ24" s="32"/>
      <c r="AR24" s="32"/>
      <c r="AS24" s="32"/>
      <c r="AT24" s="32"/>
      <c r="AU24" s="33"/>
      <c r="AV24" s="34"/>
      <c r="AW24" s="35"/>
      <c r="AX24" s="36"/>
      <c r="AY24" s="37"/>
      <c r="AZ24" s="38"/>
      <c r="BA24" s="39" t="n">
        <f aca="false">SUM(AU24:AZ24)</f>
        <v>0</v>
      </c>
      <c r="BB24" s="40" t="n">
        <f aca="false">AD24*BA24</f>
        <v>0</v>
      </c>
      <c r="BC24" s="41" t="n">
        <v>5641</v>
      </c>
      <c r="BD24" s="42" t="s">
        <v>106</v>
      </c>
      <c r="BE24" s="42" t="s">
        <v>107</v>
      </c>
      <c r="BF24" s="44"/>
    </row>
    <row r="25" customFormat="false" ht="27.75" hidden="false" customHeight="true" outlineLevel="0" collapsed="false">
      <c r="A25" s="17" t="s">
        <v>53</v>
      </c>
      <c r="B25" s="17" t="s">
        <v>54</v>
      </c>
      <c r="C25" s="17" t="s">
        <v>55</v>
      </c>
      <c r="D25" s="18"/>
      <c r="E25" s="18"/>
      <c r="F25" s="17" t="s">
        <v>56</v>
      </c>
      <c r="G25" s="17" t="s">
        <v>57</v>
      </c>
      <c r="H25" s="17" t="s">
        <v>58</v>
      </c>
      <c r="I25" s="17" t="n">
        <v>158154</v>
      </c>
      <c r="J25" s="19"/>
      <c r="K25" s="18"/>
      <c r="L25" s="17"/>
      <c r="M25" s="17"/>
      <c r="N25" s="17"/>
      <c r="O25" s="47" t="n">
        <v>3</v>
      </c>
      <c r="P25" s="21" t="n">
        <v>24</v>
      </c>
      <c r="Q25" s="22" t="n">
        <v>616028</v>
      </c>
      <c r="R25" s="23" t="s">
        <v>110</v>
      </c>
      <c r="S25" s="24" t="s">
        <v>111</v>
      </c>
      <c r="T25" s="25" t="s">
        <v>61</v>
      </c>
      <c r="U25" s="26"/>
      <c r="V25" s="27"/>
      <c r="W25" s="26"/>
      <c r="X25" s="26"/>
      <c r="Y25" s="27"/>
      <c r="Z25" s="28"/>
      <c r="AA25" s="26"/>
      <c r="AB25" s="27"/>
      <c r="AC25" s="29"/>
      <c r="AD25" s="30" t="n">
        <v>8257.29</v>
      </c>
      <c r="AE25" s="21" t="n">
        <v>30</v>
      </c>
      <c r="AF25" s="29"/>
      <c r="AG25" s="29"/>
      <c r="AH25" s="29"/>
      <c r="AI25" s="31"/>
      <c r="AJ25" s="31"/>
      <c r="AK25" s="31"/>
      <c r="AL25" s="32"/>
      <c r="AM25" s="32"/>
      <c r="AN25" s="32"/>
      <c r="AO25" s="32"/>
      <c r="AP25" s="32"/>
      <c r="AQ25" s="32"/>
      <c r="AR25" s="32"/>
      <c r="AS25" s="32"/>
      <c r="AT25" s="32"/>
      <c r="AU25" s="33"/>
      <c r="AV25" s="34"/>
      <c r="AW25" s="35" t="n">
        <v>1</v>
      </c>
      <c r="AX25" s="36"/>
      <c r="AY25" s="37"/>
      <c r="AZ25" s="38"/>
      <c r="BA25" s="39" t="n">
        <f aca="false">SUM(AU25:AZ25)</f>
        <v>1</v>
      </c>
      <c r="BB25" s="40" t="n">
        <f aca="false">AD25*BA25</f>
        <v>8257.29</v>
      </c>
      <c r="BC25" s="41" t="n">
        <v>7018</v>
      </c>
      <c r="BD25" s="42" t="s">
        <v>106</v>
      </c>
      <c r="BE25" s="42" t="s">
        <v>107</v>
      </c>
      <c r="BF25" s="44"/>
    </row>
    <row r="26" customFormat="false" ht="27.75" hidden="false" customHeight="true" outlineLevel="0" collapsed="false">
      <c r="A26" s="17" t="s">
        <v>53</v>
      </c>
      <c r="B26" s="17" t="s">
        <v>54</v>
      </c>
      <c r="C26" s="17" t="s">
        <v>55</v>
      </c>
      <c r="D26" s="18"/>
      <c r="E26" s="18"/>
      <c r="F26" s="17" t="s">
        <v>56</v>
      </c>
      <c r="G26" s="17" t="s">
        <v>57</v>
      </c>
      <c r="H26" s="17" t="s">
        <v>58</v>
      </c>
      <c r="I26" s="17" t="n">
        <v>158154</v>
      </c>
      <c r="J26" s="19"/>
      <c r="K26" s="18"/>
      <c r="L26" s="17"/>
      <c r="M26" s="17"/>
      <c r="N26" s="17"/>
      <c r="O26" s="47" t="n">
        <v>3</v>
      </c>
      <c r="P26" s="21" t="n">
        <v>25</v>
      </c>
      <c r="Q26" s="22" t="n">
        <v>608714</v>
      </c>
      <c r="R26" s="23" t="s">
        <v>112</v>
      </c>
      <c r="S26" s="24" t="s">
        <v>113</v>
      </c>
      <c r="T26" s="25" t="s">
        <v>61</v>
      </c>
      <c r="U26" s="26"/>
      <c r="V26" s="27"/>
      <c r="W26" s="26"/>
      <c r="X26" s="26"/>
      <c r="Y26" s="27"/>
      <c r="Z26" s="28"/>
      <c r="AA26" s="26"/>
      <c r="AB26" s="27"/>
      <c r="AC26" s="29"/>
      <c r="AD26" s="30" t="n">
        <v>9880.78</v>
      </c>
      <c r="AE26" s="21" t="n">
        <v>45</v>
      </c>
      <c r="AF26" s="29"/>
      <c r="AG26" s="29"/>
      <c r="AH26" s="29"/>
      <c r="AI26" s="31"/>
      <c r="AJ26" s="31"/>
      <c r="AK26" s="31"/>
      <c r="AL26" s="32"/>
      <c r="AM26" s="32"/>
      <c r="AN26" s="32"/>
      <c r="AO26" s="32"/>
      <c r="AP26" s="32"/>
      <c r="AQ26" s="32"/>
      <c r="AR26" s="32"/>
      <c r="AS26" s="32"/>
      <c r="AT26" s="32"/>
      <c r="AU26" s="33"/>
      <c r="AV26" s="34"/>
      <c r="AW26" s="35"/>
      <c r="AX26" s="36"/>
      <c r="AY26" s="37"/>
      <c r="AZ26" s="38"/>
      <c r="BA26" s="39" t="n">
        <f aca="false">SUM(AU26:AZ26)</f>
        <v>0</v>
      </c>
      <c r="BB26" s="40" t="n">
        <f aca="false">AD26*BA26</f>
        <v>0</v>
      </c>
      <c r="BC26" s="41" t="n">
        <v>8395</v>
      </c>
      <c r="BD26" s="42" t="s">
        <v>106</v>
      </c>
      <c r="BE26" s="42" t="s">
        <v>107</v>
      </c>
      <c r="BF26" s="44"/>
    </row>
    <row r="27" customFormat="false" ht="27.75" hidden="false" customHeight="true" outlineLevel="0" collapsed="false">
      <c r="A27" s="17" t="s">
        <v>53</v>
      </c>
      <c r="B27" s="17" t="s">
        <v>54</v>
      </c>
      <c r="C27" s="17" t="s">
        <v>55</v>
      </c>
      <c r="D27" s="18"/>
      <c r="E27" s="18"/>
      <c r="F27" s="17" t="s">
        <v>56</v>
      </c>
      <c r="G27" s="17" t="s">
        <v>57</v>
      </c>
      <c r="H27" s="17" t="s">
        <v>58</v>
      </c>
      <c r="I27" s="17" t="n">
        <v>158154</v>
      </c>
      <c r="J27" s="19"/>
      <c r="K27" s="18"/>
      <c r="L27" s="17"/>
      <c r="M27" s="17"/>
      <c r="N27" s="17"/>
      <c r="O27" s="47" t="n">
        <v>3</v>
      </c>
      <c r="P27" s="21" t="n">
        <v>26</v>
      </c>
      <c r="Q27" s="22" t="n">
        <v>603755</v>
      </c>
      <c r="R27" s="23" t="s">
        <v>114</v>
      </c>
      <c r="S27" s="24" t="s">
        <v>115</v>
      </c>
      <c r="T27" s="25" t="s">
        <v>61</v>
      </c>
      <c r="U27" s="26"/>
      <c r="V27" s="27"/>
      <c r="W27" s="26"/>
      <c r="X27" s="26"/>
      <c r="Y27" s="27"/>
      <c r="Z27" s="28"/>
      <c r="AA27" s="26"/>
      <c r="AB27" s="27"/>
      <c r="AC27" s="29"/>
      <c r="AD27" s="30" t="n">
        <v>6797.18</v>
      </c>
      <c r="AE27" s="21" t="n">
        <v>25</v>
      </c>
      <c r="AF27" s="29"/>
      <c r="AG27" s="29"/>
      <c r="AH27" s="29"/>
      <c r="AI27" s="31"/>
      <c r="AJ27" s="31"/>
      <c r="AK27" s="31"/>
      <c r="AL27" s="32"/>
      <c r="AM27" s="32"/>
      <c r="AN27" s="32"/>
      <c r="AO27" s="32"/>
      <c r="AP27" s="32"/>
      <c r="AQ27" s="32"/>
      <c r="AR27" s="32"/>
      <c r="AS27" s="32"/>
      <c r="AT27" s="32"/>
      <c r="AU27" s="33"/>
      <c r="AV27" s="34"/>
      <c r="AW27" s="35"/>
      <c r="AX27" s="36"/>
      <c r="AY27" s="37"/>
      <c r="AZ27" s="38"/>
      <c r="BA27" s="39" t="n">
        <f aca="false">SUM(AU27:AZ27)</f>
        <v>0</v>
      </c>
      <c r="BB27" s="40" t="n">
        <f aca="false">AD27*BA27</f>
        <v>0</v>
      </c>
      <c r="BC27" s="41" t="n">
        <v>5775</v>
      </c>
      <c r="BD27" s="42" t="s">
        <v>106</v>
      </c>
      <c r="BE27" s="42" t="s">
        <v>107</v>
      </c>
      <c r="BF27" s="44"/>
    </row>
    <row r="28" customFormat="false" ht="27.75" hidden="false" customHeight="true" outlineLevel="0" collapsed="false">
      <c r="A28" s="17" t="s">
        <v>53</v>
      </c>
      <c r="B28" s="17" t="s">
        <v>54</v>
      </c>
      <c r="C28" s="17" t="s">
        <v>55</v>
      </c>
      <c r="D28" s="18"/>
      <c r="E28" s="18"/>
      <c r="F28" s="17" t="s">
        <v>56</v>
      </c>
      <c r="G28" s="17" t="s">
        <v>57</v>
      </c>
      <c r="H28" s="17" t="s">
        <v>58</v>
      </c>
      <c r="I28" s="17" t="n">
        <v>158154</v>
      </c>
      <c r="J28" s="19"/>
      <c r="K28" s="18"/>
      <c r="L28" s="17"/>
      <c r="M28" s="17"/>
      <c r="N28" s="17"/>
      <c r="O28" s="47" t="n">
        <v>3</v>
      </c>
      <c r="P28" s="21" t="n">
        <v>27</v>
      </c>
      <c r="Q28" s="22" t="n">
        <v>269306</v>
      </c>
      <c r="R28" s="23" t="s">
        <v>116</v>
      </c>
      <c r="S28" s="24" t="s">
        <v>117</v>
      </c>
      <c r="T28" s="25" t="s">
        <v>61</v>
      </c>
      <c r="U28" s="26"/>
      <c r="V28" s="27"/>
      <c r="W28" s="26"/>
      <c r="X28" s="26"/>
      <c r="Y28" s="27"/>
      <c r="Z28" s="28"/>
      <c r="AA28" s="26"/>
      <c r="AB28" s="27"/>
      <c r="AC28" s="29"/>
      <c r="AD28" s="30" t="n">
        <v>4724.59</v>
      </c>
      <c r="AE28" s="21" t="n">
        <v>50</v>
      </c>
      <c r="AF28" s="29"/>
      <c r="AG28" s="29"/>
      <c r="AH28" s="29"/>
      <c r="AI28" s="31"/>
      <c r="AJ28" s="31"/>
      <c r="AK28" s="31"/>
      <c r="AL28" s="32"/>
      <c r="AM28" s="32"/>
      <c r="AN28" s="32"/>
      <c r="AO28" s="32"/>
      <c r="AP28" s="32"/>
      <c r="AQ28" s="32"/>
      <c r="AR28" s="32"/>
      <c r="AS28" s="32"/>
      <c r="AT28" s="32"/>
      <c r="AU28" s="33"/>
      <c r="AV28" s="34"/>
      <c r="AW28" s="35"/>
      <c r="AX28" s="36"/>
      <c r="AY28" s="37"/>
      <c r="AZ28" s="38"/>
      <c r="BA28" s="39" t="n">
        <f aca="false">SUM(AU28:AZ28)</f>
        <v>0</v>
      </c>
      <c r="BB28" s="40" t="n">
        <f aca="false">AD28*BA28</f>
        <v>0</v>
      </c>
      <c r="BC28" s="41" t="n">
        <v>4700.97</v>
      </c>
      <c r="BD28" s="42" t="s">
        <v>106</v>
      </c>
      <c r="BE28" s="42" t="s">
        <v>107</v>
      </c>
      <c r="BF28" s="44"/>
    </row>
    <row r="29" customFormat="false" ht="27.75" hidden="false" customHeight="true" outlineLevel="0" collapsed="false">
      <c r="A29" s="17" t="s">
        <v>53</v>
      </c>
      <c r="B29" s="17" t="s">
        <v>54</v>
      </c>
      <c r="C29" s="17" t="s">
        <v>55</v>
      </c>
      <c r="D29" s="18"/>
      <c r="E29" s="18"/>
      <c r="F29" s="17" t="s">
        <v>56</v>
      </c>
      <c r="G29" s="17" t="s">
        <v>57</v>
      </c>
      <c r="H29" s="17" t="s">
        <v>58</v>
      </c>
      <c r="I29" s="17" t="n">
        <v>158154</v>
      </c>
      <c r="J29" s="19"/>
      <c r="K29" s="18"/>
      <c r="L29" s="17"/>
      <c r="M29" s="17"/>
      <c r="N29" s="17"/>
      <c r="O29" s="47" t="n">
        <v>3</v>
      </c>
      <c r="P29" s="21" t="n">
        <v>28</v>
      </c>
      <c r="Q29" s="22" t="n">
        <v>612251</v>
      </c>
      <c r="R29" s="23" t="s">
        <v>118</v>
      </c>
      <c r="S29" s="24" t="s">
        <v>119</v>
      </c>
      <c r="T29" s="25" t="s">
        <v>61</v>
      </c>
      <c r="U29" s="26"/>
      <c r="V29" s="27"/>
      <c r="W29" s="26"/>
      <c r="X29" s="26"/>
      <c r="Y29" s="27"/>
      <c r="Z29" s="28"/>
      <c r="AA29" s="26"/>
      <c r="AB29" s="27"/>
      <c r="AC29" s="29"/>
      <c r="AD29" s="30" t="n">
        <v>4522.07</v>
      </c>
      <c r="AE29" s="21" t="n">
        <v>60</v>
      </c>
      <c r="AF29" s="29"/>
      <c r="AG29" s="29"/>
      <c r="AH29" s="29"/>
      <c r="AI29" s="31"/>
      <c r="AJ29" s="31"/>
      <c r="AK29" s="31"/>
      <c r="AL29" s="32"/>
      <c r="AM29" s="32"/>
      <c r="AN29" s="32"/>
      <c r="AO29" s="32"/>
      <c r="AP29" s="32"/>
      <c r="AQ29" s="32"/>
      <c r="AR29" s="32"/>
      <c r="AS29" s="32"/>
      <c r="AT29" s="32"/>
      <c r="AU29" s="33"/>
      <c r="AV29" s="34"/>
      <c r="AW29" s="35"/>
      <c r="AX29" s="36"/>
      <c r="AY29" s="37"/>
      <c r="AZ29" s="38"/>
      <c r="BA29" s="39" t="n">
        <f aca="false">SUM(AU29:AZ29)</f>
        <v>0</v>
      </c>
      <c r="BB29" s="40" t="n">
        <f aca="false">AD29*BA29</f>
        <v>0</v>
      </c>
      <c r="BC29" s="41" t="n">
        <v>4522.07</v>
      </c>
      <c r="BD29" s="42" t="s">
        <v>106</v>
      </c>
      <c r="BE29" s="42" t="s">
        <v>107</v>
      </c>
      <c r="BF29" s="44"/>
    </row>
    <row r="30" customFormat="false" ht="27.75" hidden="false" customHeight="true" outlineLevel="0" collapsed="false">
      <c r="A30" s="17" t="s">
        <v>53</v>
      </c>
      <c r="B30" s="17" t="s">
        <v>54</v>
      </c>
      <c r="C30" s="17" t="s">
        <v>55</v>
      </c>
      <c r="D30" s="18"/>
      <c r="E30" s="18"/>
      <c r="F30" s="17" t="s">
        <v>56</v>
      </c>
      <c r="G30" s="17" t="s">
        <v>57</v>
      </c>
      <c r="H30" s="17" t="s">
        <v>58</v>
      </c>
      <c r="I30" s="17" t="n">
        <v>158154</v>
      </c>
      <c r="J30" s="19"/>
      <c r="K30" s="18"/>
      <c r="L30" s="17"/>
      <c r="M30" s="17"/>
      <c r="N30" s="17"/>
      <c r="O30" s="47" t="n">
        <v>3</v>
      </c>
      <c r="P30" s="21" t="n">
        <v>29</v>
      </c>
      <c r="Q30" s="22" t="n">
        <v>611778</v>
      </c>
      <c r="R30" s="23" t="s">
        <v>120</v>
      </c>
      <c r="S30" s="24" t="s">
        <v>121</v>
      </c>
      <c r="T30" s="25" t="s">
        <v>61</v>
      </c>
      <c r="U30" s="26"/>
      <c r="V30" s="27"/>
      <c r="W30" s="26"/>
      <c r="X30" s="26"/>
      <c r="Y30" s="27"/>
      <c r="Z30" s="28"/>
      <c r="AA30" s="26"/>
      <c r="AB30" s="27"/>
      <c r="AC30" s="29"/>
      <c r="AD30" s="30" t="n">
        <v>5709.22</v>
      </c>
      <c r="AE30" s="21" t="n">
        <v>40</v>
      </c>
      <c r="AF30" s="29"/>
      <c r="AG30" s="29"/>
      <c r="AH30" s="29"/>
      <c r="AI30" s="31"/>
      <c r="AJ30" s="31"/>
      <c r="AK30" s="31"/>
      <c r="AL30" s="32"/>
      <c r="AM30" s="32"/>
      <c r="AN30" s="32"/>
      <c r="AO30" s="32"/>
      <c r="AP30" s="32"/>
      <c r="AQ30" s="32"/>
      <c r="AR30" s="32"/>
      <c r="AS30" s="32"/>
      <c r="AT30" s="32"/>
      <c r="AU30" s="33"/>
      <c r="AV30" s="34"/>
      <c r="AW30" s="35"/>
      <c r="AX30" s="36"/>
      <c r="AY30" s="37"/>
      <c r="AZ30" s="38"/>
      <c r="BA30" s="39" t="n">
        <f aca="false">SUM(AU30:AZ30)</f>
        <v>0</v>
      </c>
      <c r="BB30" s="40" t="n">
        <f aca="false">AD30*BA30</f>
        <v>0</v>
      </c>
      <c r="BC30" s="41" t="n">
        <v>5709.22</v>
      </c>
      <c r="BD30" s="42" t="s">
        <v>106</v>
      </c>
      <c r="BE30" s="42" t="s">
        <v>107</v>
      </c>
      <c r="BF30" s="44"/>
    </row>
    <row r="31" customFormat="false" ht="27.75" hidden="false" customHeight="true" outlineLevel="0" collapsed="false">
      <c r="A31" s="17" t="s">
        <v>53</v>
      </c>
      <c r="B31" s="17" t="s">
        <v>54</v>
      </c>
      <c r="C31" s="17" t="s">
        <v>55</v>
      </c>
      <c r="D31" s="18"/>
      <c r="E31" s="18"/>
      <c r="F31" s="17" t="s">
        <v>56</v>
      </c>
      <c r="G31" s="17" t="s">
        <v>57</v>
      </c>
      <c r="H31" s="17" t="s">
        <v>58</v>
      </c>
      <c r="I31" s="17" t="n">
        <v>158154</v>
      </c>
      <c r="J31" s="19"/>
      <c r="K31" s="18"/>
      <c r="L31" s="17"/>
      <c r="M31" s="17"/>
      <c r="N31" s="17"/>
      <c r="O31" s="47" t="n">
        <v>3</v>
      </c>
      <c r="P31" s="21" t="n">
        <v>30</v>
      </c>
      <c r="Q31" s="22" t="n">
        <v>618655</v>
      </c>
      <c r="R31" s="23" t="s">
        <v>122</v>
      </c>
      <c r="S31" s="24" t="s">
        <v>123</v>
      </c>
      <c r="T31" s="25" t="s">
        <v>61</v>
      </c>
      <c r="U31" s="26"/>
      <c r="V31" s="27"/>
      <c r="W31" s="26"/>
      <c r="X31" s="26"/>
      <c r="Y31" s="27"/>
      <c r="Z31" s="28"/>
      <c r="AA31" s="26"/>
      <c r="AB31" s="27"/>
      <c r="AC31" s="29"/>
      <c r="AD31" s="30" t="n">
        <v>826.7</v>
      </c>
      <c r="AE31" s="21" t="n">
        <v>30</v>
      </c>
      <c r="AF31" s="29"/>
      <c r="AG31" s="29"/>
      <c r="AH31" s="29"/>
      <c r="AI31" s="31"/>
      <c r="AJ31" s="31"/>
      <c r="AK31" s="31"/>
      <c r="AL31" s="32"/>
      <c r="AM31" s="32"/>
      <c r="AN31" s="32"/>
      <c r="AO31" s="32"/>
      <c r="AP31" s="32"/>
      <c r="AQ31" s="32"/>
      <c r="AR31" s="32"/>
      <c r="AS31" s="32"/>
      <c r="AT31" s="32"/>
      <c r="AU31" s="33"/>
      <c r="AV31" s="34"/>
      <c r="AW31" s="35" t="n">
        <v>1</v>
      </c>
      <c r="AX31" s="36"/>
      <c r="AY31" s="37"/>
      <c r="AZ31" s="38"/>
      <c r="BA31" s="39" t="n">
        <f aca="false">SUM(AU31:AZ31)</f>
        <v>1</v>
      </c>
      <c r="BB31" s="40" t="n">
        <f aca="false">AD31*BA31</f>
        <v>826.7</v>
      </c>
      <c r="BC31" s="41" t="n">
        <v>825</v>
      </c>
      <c r="BD31" s="42" t="s">
        <v>106</v>
      </c>
      <c r="BE31" s="42" t="s">
        <v>107</v>
      </c>
      <c r="BF31" s="44"/>
    </row>
    <row r="32" customFormat="false" ht="27.75" hidden="false" customHeight="true" outlineLevel="0" collapsed="false">
      <c r="A32" s="17" t="s">
        <v>53</v>
      </c>
      <c r="B32" s="17" t="s">
        <v>54</v>
      </c>
      <c r="C32" s="17" t="s">
        <v>55</v>
      </c>
      <c r="D32" s="18"/>
      <c r="E32" s="18"/>
      <c r="F32" s="17" t="s">
        <v>56</v>
      </c>
      <c r="G32" s="17" t="s">
        <v>57</v>
      </c>
      <c r="H32" s="17" t="s">
        <v>58</v>
      </c>
      <c r="I32" s="17" t="n">
        <v>158154</v>
      </c>
      <c r="J32" s="19"/>
      <c r="K32" s="18"/>
      <c r="L32" s="17"/>
      <c r="M32" s="17"/>
      <c r="N32" s="17"/>
      <c r="O32" s="47" t="n">
        <v>3</v>
      </c>
      <c r="P32" s="21" t="n">
        <v>31</v>
      </c>
      <c r="Q32" s="22" t="n">
        <v>618653</v>
      </c>
      <c r="R32" s="23" t="s">
        <v>124</v>
      </c>
      <c r="S32" s="24" t="s">
        <v>125</v>
      </c>
      <c r="T32" s="25" t="s">
        <v>61</v>
      </c>
      <c r="U32" s="26"/>
      <c r="V32" s="27"/>
      <c r="W32" s="26"/>
      <c r="X32" s="26"/>
      <c r="Y32" s="27"/>
      <c r="Z32" s="28"/>
      <c r="AA32" s="26"/>
      <c r="AB32" s="27"/>
      <c r="AC32" s="29"/>
      <c r="AD32" s="30" t="n">
        <v>1639.47</v>
      </c>
      <c r="AE32" s="21" t="n">
        <v>30</v>
      </c>
      <c r="AF32" s="29"/>
      <c r="AG32" s="29"/>
      <c r="AH32" s="29"/>
      <c r="AI32" s="31"/>
      <c r="AJ32" s="31"/>
      <c r="AK32" s="31"/>
      <c r="AL32" s="32"/>
      <c r="AM32" s="32"/>
      <c r="AN32" s="32"/>
      <c r="AO32" s="32"/>
      <c r="AP32" s="32"/>
      <c r="AQ32" s="32"/>
      <c r="AR32" s="32"/>
      <c r="AS32" s="32"/>
      <c r="AT32" s="32"/>
      <c r="AU32" s="33"/>
      <c r="AV32" s="34"/>
      <c r="AW32" s="35"/>
      <c r="AX32" s="36"/>
      <c r="AY32" s="37"/>
      <c r="AZ32" s="38" t="n">
        <v>4</v>
      </c>
      <c r="BA32" s="39" t="n">
        <f aca="false">SUM(AU32:AZ32)</f>
        <v>4</v>
      </c>
      <c r="BB32" s="40" t="n">
        <f aca="false">AD32*BA32</f>
        <v>6557.88</v>
      </c>
      <c r="BC32" s="41" t="n">
        <v>1524.71</v>
      </c>
      <c r="BD32" s="42" t="s">
        <v>106</v>
      </c>
      <c r="BE32" s="42" t="s">
        <v>107</v>
      </c>
      <c r="BF32" s="44"/>
    </row>
    <row r="33" customFormat="false" ht="27.75" hidden="false" customHeight="true" outlineLevel="0" collapsed="false">
      <c r="A33" s="17" t="s">
        <v>53</v>
      </c>
      <c r="B33" s="17" t="s">
        <v>54</v>
      </c>
      <c r="C33" s="17" t="s">
        <v>55</v>
      </c>
      <c r="D33" s="18"/>
      <c r="E33" s="18"/>
      <c r="F33" s="17" t="s">
        <v>56</v>
      </c>
      <c r="G33" s="17" t="s">
        <v>57</v>
      </c>
      <c r="H33" s="17" t="s">
        <v>58</v>
      </c>
      <c r="I33" s="17" t="n">
        <v>158154</v>
      </c>
      <c r="J33" s="19"/>
      <c r="K33" s="18"/>
      <c r="L33" s="17"/>
      <c r="M33" s="17"/>
      <c r="N33" s="17"/>
      <c r="O33" s="47" t="n">
        <v>3</v>
      </c>
      <c r="P33" s="21" t="n">
        <v>32</v>
      </c>
      <c r="Q33" s="22" t="n">
        <v>618636</v>
      </c>
      <c r="R33" s="23" t="s">
        <v>126</v>
      </c>
      <c r="S33" s="24" t="s">
        <v>127</v>
      </c>
      <c r="T33" s="25" t="s">
        <v>61</v>
      </c>
      <c r="U33" s="26"/>
      <c r="V33" s="27"/>
      <c r="W33" s="26"/>
      <c r="X33" s="26"/>
      <c r="Y33" s="27"/>
      <c r="Z33" s="28"/>
      <c r="AA33" s="26"/>
      <c r="AB33" s="27"/>
      <c r="AC33" s="29"/>
      <c r="AD33" s="30" t="n">
        <v>1457.18</v>
      </c>
      <c r="AE33" s="21" t="n">
        <v>30</v>
      </c>
      <c r="AF33" s="29"/>
      <c r="AG33" s="29"/>
      <c r="AH33" s="29"/>
      <c r="AI33" s="31"/>
      <c r="AJ33" s="31"/>
      <c r="AK33" s="31"/>
      <c r="AL33" s="32"/>
      <c r="AM33" s="32"/>
      <c r="AN33" s="32"/>
      <c r="AO33" s="32"/>
      <c r="AP33" s="32"/>
      <c r="AQ33" s="32"/>
      <c r="AR33" s="32"/>
      <c r="AS33" s="32"/>
      <c r="AT33" s="32"/>
      <c r="AU33" s="33"/>
      <c r="AV33" s="34"/>
      <c r="AW33" s="35"/>
      <c r="AX33" s="36"/>
      <c r="AY33" s="37"/>
      <c r="AZ33" s="38"/>
      <c r="BA33" s="39" t="n">
        <f aca="false">SUM(AU33:AZ33)</f>
        <v>0</v>
      </c>
      <c r="BB33" s="40" t="n">
        <f aca="false">AD33*BA33</f>
        <v>0</v>
      </c>
      <c r="BC33" s="41" t="n">
        <v>1457.18</v>
      </c>
      <c r="BD33" s="42" t="s">
        <v>106</v>
      </c>
      <c r="BE33" s="42" t="s">
        <v>107</v>
      </c>
      <c r="BF33" s="44"/>
    </row>
    <row r="34" customFormat="false" ht="27.75" hidden="false" customHeight="true" outlineLevel="0" collapsed="false">
      <c r="A34" s="17" t="s">
        <v>53</v>
      </c>
      <c r="B34" s="17" t="s">
        <v>54</v>
      </c>
      <c r="C34" s="17" t="s">
        <v>55</v>
      </c>
      <c r="D34" s="18"/>
      <c r="E34" s="18"/>
      <c r="F34" s="17" t="s">
        <v>56</v>
      </c>
      <c r="G34" s="17" t="s">
        <v>57</v>
      </c>
      <c r="H34" s="17" t="s">
        <v>58</v>
      </c>
      <c r="I34" s="17" t="n">
        <v>158154</v>
      </c>
      <c r="J34" s="19"/>
      <c r="K34" s="18"/>
      <c r="L34" s="17"/>
      <c r="M34" s="17"/>
      <c r="N34" s="17"/>
      <c r="O34" s="48" t="n">
        <v>4</v>
      </c>
      <c r="P34" s="21" t="n">
        <v>33</v>
      </c>
      <c r="Q34" s="22" t="n">
        <v>468461</v>
      </c>
      <c r="R34" s="23" t="s">
        <v>128</v>
      </c>
      <c r="S34" s="24" t="s">
        <v>129</v>
      </c>
      <c r="T34" s="25" t="s">
        <v>61</v>
      </c>
      <c r="U34" s="26"/>
      <c r="V34" s="27"/>
      <c r="W34" s="26"/>
      <c r="X34" s="26"/>
      <c r="Y34" s="27"/>
      <c r="Z34" s="28"/>
      <c r="AA34" s="26"/>
      <c r="AB34" s="27"/>
      <c r="AC34" s="29"/>
      <c r="AD34" s="30" t="n">
        <v>1245.81</v>
      </c>
      <c r="AE34" s="21" t="n">
        <v>350</v>
      </c>
      <c r="AF34" s="29"/>
      <c r="AG34" s="29"/>
      <c r="AH34" s="29"/>
      <c r="AI34" s="31"/>
      <c r="AJ34" s="31"/>
      <c r="AK34" s="31"/>
      <c r="AL34" s="32"/>
      <c r="AM34" s="32"/>
      <c r="AN34" s="32"/>
      <c r="AO34" s="32"/>
      <c r="AP34" s="32"/>
      <c r="AQ34" s="32"/>
      <c r="AR34" s="32"/>
      <c r="AS34" s="32"/>
      <c r="AT34" s="32"/>
      <c r="AU34" s="33" t="n">
        <v>20</v>
      </c>
      <c r="AV34" s="34"/>
      <c r="AW34" s="35"/>
      <c r="AX34" s="36"/>
      <c r="AY34" s="37"/>
      <c r="AZ34" s="38"/>
      <c r="BA34" s="39" t="n">
        <f aca="false">SUM(AU34:AZ34)</f>
        <v>20</v>
      </c>
      <c r="BB34" s="40" t="n">
        <f aca="false">AD34*BA34</f>
        <v>24916.2</v>
      </c>
      <c r="BC34" s="41" t="n">
        <v>1190</v>
      </c>
      <c r="BD34" s="42" t="s">
        <v>130</v>
      </c>
      <c r="BE34" s="42" t="s">
        <v>131</v>
      </c>
      <c r="BF34" s="44"/>
    </row>
    <row r="35" customFormat="false" ht="27.75" hidden="false" customHeight="true" outlineLevel="0" collapsed="false">
      <c r="A35" s="17" t="s">
        <v>53</v>
      </c>
      <c r="B35" s="17" t="s">
        <v>54</v>
      </c>
      <c r="C35" s="17" t="s">
        <v>55</v>
      </c>
      <c r="D35" s="18"/>
      <c r="E35" s="18"/>
      <c r="F35" s="17" t="s">
        <v>56</v>
      </c>
      <c r="G35" s="17" t="s">
        <v>57</v>
      </c>
      <c r="H35" s="17" t="s">
        <v>58</v>
      </c>
      <c r="I35" s="17" t="n">
        <v>158154</v>
      </c>
      <c r="J35" s="19"/>
      <c r="K35" s="18"/>
      <c r="L35" s="17"/>
      <c r="M35" s="17"/>
      <c r="N35" s="17"/>
      <c r="O35" s="48" t="n">
        <v>4</v>
      </c>
      <c r="P35" s="21" t="n">
        <v>34</v>
      </c>
      <c r="Q35" s="22" t="n">
        <v>355978</v>
      </c>
      <c r="R35" s="23" t="s">
        <v>132</v>
      </c>
      <c r="S35" s="24" t="s">
        <v>133</v>
      </c>
      <c r="T35" s="25" t="s">
        <v>61</v>
      </c>
      <c r="U35" s="26"/>
      <c r="V35" s="27"/>
      <c r="W35" s="26"/>
      <c r="X35" s="26"/>
      <c r="Y35" s="27"/>
      <c r="Z35" s="28"/>
      <c r="AA35" s="26"/>
      <c r="AB35" s="27"/>
      <c r="AC35" s="29"/>
      <c r="AD35" s="30" t="n">
        <v>1333.33</v>
      </c>
      <c r="AE35" s="21" t="n">
        <v>200</v>
      </c>
      <c r="AF35" s="29"/>
      <c r="AG35" s="29"/>
      <c r="AH35" s="29"/>
      <c r="AI35" s="31"/>
      <c r="AJ35" s="31"/>
      <c r="AK35" s="31"/>
      <c r="AL35" s="32"/>
      <c r="AM35" s="32"/>
      <c r="AN35" s="32"/>
      <c r="AO35" s="32"/>
      <c r="AP35" s="32"/>
      <c r="AQ35" s="32"/>
      <c r="AR35" s="32"/>
      <c r="AS35" s="32"/>
      <c r="AT35" s="32"/>
      <c r="AU35" s="33"/>
      <c r="AV35" s="34"/>
      <c r="AW35" s="35"/>
      <c r="AX35" s="36"/>
      <c r="AY35" s="37"/>
      <c r="AZ35" s="38"/>
      <c r="BA35" s="39" t="n">
        <f aca="false">SUM(AU35:AZ35)</f>
        <v>0</v>
      </c>
      <c r="BB35" s="40" t="n">
        <f aca="false">AD35*BA35</f>
        <v>0</v>
      </c>
      <c r="BC35" s="41" t="n">
        <v>1290</v>
      </c>
      <c r="BD35" s="42" t="s">
        <v>130</v>
      </c>
      <c r="BE35" s="42" t="s">
        <v>131</v>
      </c>
      <c r="BF35" s="44"/>
    </row>
    <row r="36" customFormat="false" ht="27.75" hidden="false" customHeight="true" outlineLevel="0" collapsed="false">
      <c r="A36" s="17" t="s">
        <v>53</v>
      </c>
      <c r="B36" s="17" t="s">
        <v>54</v>
      </c>
      <c r="C36" s="17" t="s">
        <v>55</v>
      </c>
      <c r="D36" s="18"/>
      <c r="E36" s="18"/>
      <c r="F36" s="17" t="s">
        <v>56</v>
      </c>
      <c r="G36" s="17" t="s">
        <v>57</v>
      </c>
      <c r="H36" s="17" t="s">
        <v>58</v>
      </c>
      <c r="I36" s="17" t="n">
        <v>158154</v>
      </c>
      <c r="J36" s="19"/>
      <c r="K36" s="18"/>
      <c r="L36" s="17"/>
      <c r="M36" s="17"/>
      <c r="N36" s="17"/>
      <c r="O36" s="48" t="n">
        <v>4</v>
      </c>
      <c r="P36" s="21" t="n">
        <v>35</v>
      </c>
      <c r="Q36" s="22" t="n">
        <v>468464</v>
      </c>
      <c r="R36" s="23" t="s">
        <v>134</v>
      </c>
      <c r="S36" s="24" t="s">
        <v>135</v>
      </c>
      <c r="T36" s="25" t="s">
        <v>61</v>
      </c>
      <c r="U36" s="26"/>
      <c r="V36" s="27"/>
      <c r="W36" s="26"/>
      <c r="X36" s="26"/>
      <c r="Y36" s="27"/>
      <c r="Z36" s="28"/>
      <c r="AA36" s="26"/>
      <c r="AB36" s="27"/>
      <c r="AC36" s="29"/>
      <c r="AD36" s="30" t="n">
        <v>1420.72</v>
      </c>
      <c r="AE36" s="21" t="n">
        <v>300</v>
      </c>
      <c r="AF36" s="29"/>
      <c r="AG36" s="29"/>
      <c r="AH36" s="29"/>
      <c r="AI36" s="31"/>
      <c r="AJ36" s="31"/>
      <c r="AK36" s="31"/>
      <c r="AL36" s="32"/>
      <c r="AM36" s="32"/>
      <c r="AN36" s="32"/>
      <c r="AO36" s="32"/>
      <c r="AP36" s="32"/>
      <c r="AQ36" s="32"/>
      <c r="AR36" s="32"/>
      <c r="AS36" s="32"/>
      <c r="AT36" s="32"/>
      <c r="AU36" s="33"/>
      <c r="AV36" s="34"/>
      <c r="AW36" s="35"/>
      <c r="AX36" s="36"/>
      <c r="AY36" s="37"/>
      <c r="AZ36" s="38"/>
      <c r="BA36" s="39" t="n">
        <f aca="false">SUM(AU36:AZ36)</f>
        <v>0</v>
      </c>
      <c r="BB36" s="40" t="n">
        <f aca="false">AD36*BA36</f>
        <v>0</v>
      </c>
      <c r="BC36" s="41" t="n">
        <v>1380</v>
      </c>
      <c r="BD36" s="42" t="s">
        <v>130</v>
      </c>
      <c r="BE36" s="42" t="s">
        <v>131</v>
      </c>
      <c r="BF36" s="44"/>
    </row>
    <row r="37" customFormat="false" ht="27.75" hidden="false" customHeight="true" outlineLevel="0" collapsed="false">
      <c r="A37" s="17" t="s">
        <v>53</v>
      </c>
      <c r="B37" s="17" t="s">
        <v>54</v>
      </c>
      <c r="C37" s="17" t="s">
        <v>55</v>
      </c>
      <c r="D37" s="18"/>
      <c r="E37" s="18"/>
      <c r="F37" s="17" t="s">
        <v>56</v>
      </c>
      <c r="G37" s="17" t="s">
        <v>57</v>
      </c>
      <c r="H37" s="17" t="s">
        <v>58</v>
      </c>
      <c r="I37" s="17" t="n">
        <v>158154</v>
      </c>
      <c r="J37" s="19"/>
      <c r="K37" s="18"/>
      <c r="L37" s="17"/>
      <c r="M37" s="17"/>
      <c r="N37" s="17"/>
      <c r="O37" s="48" t="n">
        <v>4</v>
      </c>
      <c r="P37" s="21" t="n">
        <v>36</v>
      </c>
      <c r="Q37" s="22" t="n">
        <v>611790</v>
      </c>
      <c r="R37" s="23" t="s">
        <v>136</v>
      </c>
      <c r="S37" s="49" t="s">
        <v>137</v>
      </c>
      <c r="T37" s="25" t="s">
        <v>61</v>
      </c>
      <c r="U37" s="26"/>
      <c r="V37" s="27"/>
      <c r="W37" s="26"/>
      <c r="X37" s="26"/>
      <c r="Y37" s="27"/>
      <c r="Z37" s="28"/>
      <c r="AA37" s="26"/>
      <c r="AB37" s="27"/>
      <c r="AC37" s="29"/>
      <c r="AD37" s="30" t="n">
        <v>1803.5</v>
      </c>
      <c r="AE37" s="21" t="n">
        <v>100</v>
      </c>
      <c r="AF37" s="29"/>
      <c r="AG37" s="29"/>
      <c r="AH37" s="29"/>
      <c r="AI37" s="31"/>
      <c r="AJ37" s="31"/>
      <c r="AK37" s="31"/>
      <c r="AL37" s="32"/>
      <c r="AM37" s="32"/>
      <c r="AN37" s="32"/>
      <c r="AO37" s="32"/>
      <c r="AP37" s="32"/>
      <c r="AQ37" s="32"/>
      <c r="AR37" s="32"/>
      <c r="AS37" s="32"/>
      <c r="AT37" s="32"/>
      <c r="AU37" s="33"/>
      <c r="AV37" s="34"/>
      <c r="AW37" s="35"/>
      <c r="AX37" s="36"/>
      <c r="AY37" s="37"/>
      <c r="AZ37" s="38"/>
      <c r="BA37" s="39" t="n">
        <f aca="false">SUM(AU37:AZ37)</f>
        <v>0</v>
      </c>
      <c r="BB37" s="40" t="n">
        <f aca="false">AD37*BA37</f>
        <v>0</v>
      </c>
      <c r="BC37" s="41" t="n">
        <v>1790</v>
      </c>
      <c r="BD37" s="42" t="s">
        <v>130</v>
      </c>
      <c r="BE37" s="42" t="s">
        <v>131</v>
      </c>
      <c r="BF37" s="44"/>
    </row>
    <row r="38" customFormat="false" ht="27.75" hidden="false" customHeight="true" outlineLevel="0" collapsed="false">
      <c r="A38" s="17" t="s">
        <v>53</v>
      </c>
      <c r="B38" s="17" t="s">
        <v>54</v>
      </c>
      <c r="C38" s="17" t="s">
        <v>55</v>
      </c>
      <c r="D38" s="18"/>
      <c r="E38" s="18"/>
      <c r="F38" s="17" t="s">
        <v>56</v>
      </c>
      <c r="G38" s="17" t="s">
        <v>57</v>
      </c>
      <c r="H38" s="17" t="s">
        <v>58</v>
      </c>
      <c r="I38" s="17" t="n">
        <v>158154</v>
      </c>
      <c r="J38" s="19"/>
      <c r="K38" s="18"/>
      <c r="L38" s="17"/>
      <c r="M38" s="17"/>
      <c r="N38" s="17"/>
      <c r="O38" s="48" t="n">
        <v>4</v>
      </c>
      <c r="P38" s="21" t="n">
        <v>37</v>
      </c>
      <c r="Q38" s="22" t="n">
        <v>468457</v>
      </c>
      <c r="R38" s="23" t="s">
        <v>138</v>
      </c>
      <c r="S38" s="50" t="s">
        <v>139</v>
      </c>
      <c r="T38" s="25" t="s">
        <v>61</v>
      </c>
      <c r="U38" s="26"/>
      <c r="V38" s="27"/>
      <c r="W38" s="26"/>
      <c r="X38" s="26"/>
      <c r="Y38" s="27"/>
      <c r="Z38" s="28"/>
      <c r="AA38" s="26"/>
      <c r="AB38" s="27"/>
      <c r="AC38" s="29"/>
      <c r="AD38" s="30" t="n">
        <v>1891.88</v>
      </c>
      <c r="AE38" s="21" t="n">
        <v>150</v>
      </c>
      <c r="AF38" s="29"/>
      <c r="AG38" s="29"/>
      <c r="AH38" s="29"/>
      <c r="AI38" s="31"/>
      <c r="AJ38" s="31"/>
      <c r="AK38" s="31"/>
      <c r="AL38" s="32"/>
      <c r="AM38" s="32"/>
      <c r="AN38" s="32"/>
      <c r="AO38" s="32"/>
      <c r="AP38" s="32"/>
      <c r="AQ38" s="32"/>
      <c r="AR38" s="32"/>
      <c r="AS38" s="32"/>
      <c r="AT38" s="32"/>
      <c r="AU38" s="33"/>
      <c r="AV38" s="34"/>
      <c r="AW38" s="35"/>
      <c r="AX38" s="36"/>
      <c r="AY38" s="37"/>
      <c r="AZ38" s="38"/>
      <c r="BA38" s="39" t="n">
        <f aca="false">SUM(AU38:AZ38)</f>
        <v>0</v>
      </c>
      <c r="BB38" s="40" t="n">
        <f aca="false">AD38*BA38</f>
        <v>0</v>
      </c>
      <c r="BC38" s="41" t="n">
        <v>1830</v>
      </c>
      <c r="BD38" s="42" t="s">
        <v>130</v>
      </c>
      <c r="BE38" s="42" t="s">
        <v>131</v>
      </c>
      <c r="BF38" s="44"/>
    </row>
    <row r="39" customFormat="false" ht="27.75" hidden="false" customHeight="true" outlineLevel="0" collapsed="false">
      <c r="A39" s="17" t="s">
        <v>53</v>
      </c>
      <c r="B39" s="17" t="s">
        <v>54</v>
      </c>
      <c r="C39" s="17" t="s">
        <v>55</v>
      </c>
      <c r="D39" s="18"/>
      <c r="E39" s="18"/>
      <c r="F39" s="17" t="s">
        <v>56</v>
      </c>
      <c r="G39" s="17" t="s">
        <v>57</v>
      </c>
      <c r="H39" s="17" t="s">
        <v>58</v>
      </c>
      <c r="I39" s="17" t="n">
        <v>158154</v>
      </c>
      <c r="J39" s="19"/>
      <c r="K39" s="18"/>
      <c r="L39" s="17"/>
      <c r="M39" s="17"/>
      <c r="N39" s="17"/>
      <c r="O39" s="48" t="n">
        <v>4</v>
      </c>
      <c r="P39" s="21" t="n">
        <v>38</v>
      </c>
      <c r="Q39" s="22" t="n">
        <v>468457</v>
      </c>
      <c r="R39" s="23" t="s">
        <v>140</v>
      </c>
      <c r="S39" s="24" t="s">
        <v>141</v>
      </c>
      <c r="T39" s="25" t="s">
        <v>61</v>
      </c>
      <c r="U39" s="26"/>
      <c r="V39" s="27"/>
      <c r="W39" s="26"/>
      <c r="X39" s="26"/>
      <c r="Y39" s="27"/>
      <c r="Z39" s="28"/>
      <c r="AA39" s="26"/>
      <c r="AB39" s="27"/>
      <c r="AC39" s="29"/>
      <c r="AD39" s="30" t="n">
        <v>1973.41</v>
      </c>
      <c r="AE39" s="21" t="n">
        <v>170</v>
      </c>
      <c r="AF39" s="29"/>
      <c r="AG39" s="29"/>
      <c r="AH39" s="29"/>
      <c r="AI39" s="31"/>
      <c r="AJ39" s="31"/>
      <c r="AK39" s="31"/>
      <c r="AL39" s="32"/>
      <c r="AM39" s="32"/>
      <c r="AN39" s="32"/>
      <c r="AO39" s="32"/>
      <c r="AP39" s="32"/>
      <c r="AQ39" s="32"/>
      <c r="AR39" s="32"/>
      <c r="AS39" s="32"/>
      <c r="AT39" s="32"/>
      <c r="AU39" s="33"/>
      <c r="AV39" s="34"/>
      <c r="AW39" s="35" t="n">
        <v>1</v>
      </c>
      <c r="AX39" s="36"/>
      <c r="AY39" s="37"/>
      <c r="AZ39" s="38"/>
      <c r="BA39" s="39" t="n">
        <f aca="false">SUM(AU39:AZ39)</f>
        <v>1</v>
      </c>
      <c r="BB39" s="40" t="n">
        <f aca="false">AD39*BA39</f>
        <v>1973.41</v>
      </c>
      <c r="BC39" s="41" t="n">
        <v>1890</v>
      </c>
      <c r="BD39" s="42" t="s">
        <v>130</v>
      </c>
      <c r="BE39" s="42" t="s">
        <v>131</v>
      </c>
      <c r="BF39" s="44"/>
    </row>
    <row r="40" customFormat="false" ht="27.75" hidden="false" customHeight="true" outlineLevel="0" collapsed="false">
      <c r="A40" s="17" t="s">
        <v>53</v>
      </c>
      <c r="B40" s="17" t="s">
        <v>54</v>
      </c>
      <c r="C40" s="17" t="s">
        <v>55</v>
      </c>
      <c r="D40" s="18"/>
      <c r="E40" s="18"/>
      <c r="F40" s="17" t="s">
        <v>56</v>
      </c>
      <c r="G40" s="17" t="s">
        <v>57</v>
      </c>
      <c r="H40" s="17" t="s">
        <v>58</v>
      </c>
      <c r="I40" s="17" t="n">
        <v>158154</v>
      </c>
      <c r="J40" s="19"/>
      <c r="K40" s="18"/>
      <c r="L40" s="17"/>
      <c r="M40" s="17"/>
      <c r="N40" s="17"/>
      <c r="O40" s="48" t="n">
        <v>4</v>
      </c>
      <c r="P40" s="21" t="n">
        <v>39</v>
      </c>
      <c r="Q40" s="22" t="n">
        <v>239758</v>
      </c>
      <c r="R40" s="23" t="s">
        <v>142</v>
      </c>
      <c r="S40" s="24" t="s">
        <v>143</v>
      </c>
      <c r="T40" s="25" t="s">
        <v>61</v>
      </c>
      <c r="U40" s="26"/>
      <c r="V40" s="27"/>
      <c r="W40" s="26"/>
      <c r="X40" s="26"/>
      <c r="Y40" s="27"/>
      <c r="Z40" s="28"/>
      <c r="AA40" s="26"/>
      <c r="AB40" s="27"/>
      <c r="AC40" s="29"/>
      <c r="AD40" s="30" t="n">
        <v>978.73</v>
      </c>
      <c r="AE40" s="21" t="n">
        <v>100</v>
      </c>
      <c r="AF40" s="29"/>
      <c r="AG40" s="29"/>
      <c r="AH40" s="29"/>
      <c r="AI40" s="31"/>
      <c r="AJ40" s="31"/>
      <c r="AK40" s="31"/>
      <c r="AL40" s="32"/>
      <c r="AM40" s="32"/>
      <c r="AN40" s="32"/>
      <c r="AO40" s="32"/>
      <c r="AP40" s="32"/>
      <c r="AQ40" s="32"/>
      <c r="AR40" s="32"/>
      <c r="AS40" s="32"/>
      <c r="AT40" s="32"/>
      <c r="AU40" s="33"/>
      <c r="AV40" s="34"/>
      <c r="AW40" s="35"/>
      <c r="AX40" s="36" t="n">
        <v>1</v>
      </c>
      <c r="AY40" s="37"/>
      <c r="AZ40" s="38" t="n">
        <v>1</v>
      </c>
      <c r="BA40" s="39" t="n">
        <f aca="false">SUM(AU40:AZ40)</f>
        <v>2</v>
      </c>
      <c r="BB40" s="40" t="n">
        <f aca="false">AD40*BA40</f>
        <v>1957.46</v>
      </c>
      <c r="BC40" s="41" t="n">
        <v>965</v>
      </c>
      <c r="BD40" s="42" t="s">
        <v>130</v>
      </c>
      <c r="BE40" s="42" t="s">
        <v>131</v>
      </c>
      <c r="BF40" s="44"/>
    </row>
    <row r="41" customFormat="false" ht="27.75" hidden="false" customHeight="true" outlineLevel="0" collapsed="false">
      <c r="A41" s="17" t="s">
        <v>53</v>
      </c>
      <c r="B41" s="17" t="s">
        <v>54</v>
      </c>
      <c r="C41" s="17" t="s">
        <v>55</v>
      </c>
      <c r="D41" s="18"/>
      <c r="E41" s="18"/>
      <c r="F41" s="17" t="s">
        <v>56</v>
      </c>
      <c r="G41" s="17" t="s">
        <v>57</v>
      </c>
      <c r="H41" s="17" t="s">
        <v>58</v>
      </c>
      <c r="I41" s="17" t="n">
        <v>158154</v>
      </c>
      <c r="J41" s="19"/>
      <c r="K41" s="18"/>
      <c r="L41" s="17"/>
      <c r="M41" s="17"/>
      <c r="N41" s="17"/>
      <c r="O41" s="48" t="n">
        <v>4</v>
      </c>
      <c r="P41" s="21" t="n">
        <v>40</v>
      </c>
      <c r="Q41" s="22" t="n">
        <v>389318</v>
      </c>
      <c r="R41" s="23" t="s">
        <v>144</v>
      </c>
      <c r="S41" s="24" t="s">
        <v>145</v>
      </c>
      <c r="T41" s="25" t="s">
        <v>61</v>
      </c>
      <c r="U41" s="26"/>
      <c r="V41" s="27"/>
      <c r="W41" s="26"/>
      <c r="X41" s="26"/>
      <c r="Y41" s="27"/>
      <c r="Z41" s="28"/>
      <c r="AA41" s="26"/>
      <c r="AB41" s="27"/>
      <c r="AC41" s="29"/>
      <c r="AD41" s="30" t="n">
        <v>1981.99</v>
      </c>
      <c r="AE41" s="21" t="n">
        <v>75</v>
      </c>
      <c r="AF41" s="29"/>
      <c r="AG41" s="29"/>
      <c r="AH41" s="29"/>
      <c r="AI41" s="31"/>
      <c r="AJ41" s="31"/>
      <c r="AK41" s="31"/>
      <c r="AL41" s="32"/>
      <c r="AM41" s="32"/>
      <c r="AN41" s="32"/>
      <c r="AO41" s="32"/>
      <c r="AP41" s="32"/>
      <c r="AQ41" s="32"/>
      <c r="AR41" s="32"/>
      <c r="AS41" s="32"/>
      <c r="AT41" s="32"/>
      <c r="AU41" s="33"/>
      <c r="AV41" s="34"/>
      <c r="AW41" s="35"/>
      <c r="AX41" s="36"/>
      <c r="AY41" s="37"/>
      <c r="AZ41" s="38"/>
      <c r="BA41" s="39" t="n">
        <f aca="false">SUM(AU41:AZ41)</f>
        <v>0</v>
      </c>
      <c r="BB41" s="40" t="n">
        <f aca="false">AD41*BA41</f>
        <v>0</v>
      </c>
      <c r="BC41" s="41" t="n">
        <v>1880</v>
      </c>
      <c r="BD41" s="42" t="s">
        <v>130</v>
      </c>
      <c r="BE41" s="42" t="s">
        <v>131</v>
      </c>
      <c r="BF41" s="44"/>
    </row>
    <row r="42" customFormat="false" ht="27.75" hidden="false" customHeight="true" outlineLevel="0" collapsed="false">
      <c r="A42" s="17" t="s">
        <v>53</v>
      </c>
      <c r="B42" s="17" t="s">
        <v>54</v>
      </c>
      <c r="C42" s="17" t="s">
        <v>55</v>
      </c>
      <c r="D42" s="18"/>
      <c r="E42" s="18"/>
      <c r="F42" s="17" t="s">
        <v>56</v>
      </c>
      <c r="G42" s="17" t="s">
        <v>57</v>
      </c>
      <c r="H42" s="17" t="s">
        <v>58</v>
      </c>
      <c r="I42" s="17" t="n">
        <v>158154</v>
      </c>
      <c r="J42" s="19"/>
      <c r="K42" s="18"/>
      <c r="L42" s="17"/>
      <c r="M42" s="17"/>
      <c r="N42" s="17"/>
      <c r="O42" s="48" t="n">
        <v>4</v>
      </c>
      <c r="P42" s="21" t="n">
        <v>41</v>
      </c>
      <c r="Q42" s="22" t="n">
        <v>483354</v>
      </c>
      <c r="R42" s="23" t="s">
        <v>146</v>
      </c>
      <c r="S42" s="24" t="s">
        <v>147</v>
      </c>
      <c r="T42" s="25" t="s">
        <v>61</v>
      </c>
      <c r="U42" s="26"/>
      <c r="V42" s="27"/>
      <c r="W42" s="26"/>
      <c r="X42" s="26"/>
      <c r="Y42" s="27"/>
      <c r="Z42" s="28"/>
      <c r="AA42" s="26"/>
      <c r="AB42" s="27"/>
      <c r="AC42" s="29"/>
      <c r="AD42" s="30" t="n">
        <v>2105.97</v>
      </c>
      <c r="AE42" s="21" t="n">
        <v>40</v>
      </c>
      <c r="AF42" s="29"/>
      <c r="AG42" s="29"/>
      <c r="AH42" s="29"/>
      <c r="AI42" s="31"/>
      <c r="AJ42" s="31"/>
      <c r="AK42" s="31"/>
      <c r="AL42" s="32"/>
      <c r="AM42" s="32"/>
      <c r="AN42" s="32"/>
      <c r="AO42" s="32"/>
      <c r="AP42" s="32"/>
      <c r="AQ42" s="32"/>
      <c r="AR42" s="32"/>
      <c r="AS42" s="32"/>
      <c r="AT42" s="32"/>
      <c r="AU42" s="33"/>
      <c r="AV42" s="34"/>
      <c r="AW42" s="35"/>
      <c r="AX42" s="36"/>
      <c r="AY42" s="37"/>
      <c r="AZ42" s="38"/>
      <c r="BA42" s="39" t="n">
        <f aca="false">SUM(AU42:AZ42)</f>
        <v>0</v>
      </c>
      <c r="BB42" s="40" t="n">
        <f aca="false">AD42*BA42</f>
        <v>0</v>
      </c>
      <c r="BC42" s="41" t="n">
        <v>1990</v>
      </c>
      <c r="BD42" s="42" t="s">
        <v>130</v>
      </c>
      <c r="BE42" s="42" t="s">
        <v>131</v>
      </c>
      <c r="BF42" s="44"/>
    </row>
    <row r="43" customFormat="false" ht="27.75" hidden="false" customHeight="true" outlineLevel="0" collapsed="false">
      <c r="A43" s="17" t="s">
        <v>53</v>
      </c>
      <c r="B43" s="17" t="s">
        <v>54</v>
      </c>
      <c r="C43" s="17" t="s">
        <v>55</v>
      </c>
      <c r="D43" s="18"/>
      <c r="E43" s="18"/>
      <c r="F43" s="17" t="s">
        <v>56</v>
      </c>
      <c r="G43" s="17" t="s">
        <v>57</v>
      </c>
      <c r="H43" s="17" t="s">
        <v>58</v>
      </c>
      <c r="I43" s="17" t="n">
        <v>158154</v>
      </c>
      <c r="J43" s="19"/>
      <c r="K43" s="18"/>
      <c r="L43" s="17"/>
      <c r="M43" s="17"/>
      <c r="N43" s="17"/>
      <c r="O43" s="48" t="n">
        <v>4</v>
      </c>
      <c r="P43" s="21" t="n">
        <v>42</v>
      </c>
      <c r="Q43" s="22" t="n">
        <v>389318</v>
      </c>
      <c r="R43" s="23" t="s">
        <v>148</v>
      </c>
      <c r="S43" s="24" t="s">
        <v>149</v>
      </c>
      <c r="T43" s="25" t="s">
        <v>61</v>
      </c>
      <c r="U43" s="26"/>
      <c r="V43" s="27"/>
      <c r="W43" s="26"/>
      <c r="X43" s="26"/>
      <c r="Y43" s="27"/>
      <c r="Z43" s="28"/>
      <c r="AA43" s="26"/>
      <c r="AB43" s="27"/>
      <c r="AC43" s="29"/>
      <c r="AD43" s="30" t="n">
        <v>2188.02</v>
      </c>
      <c r="AE43" s="21" t="n">
        <v>40</v>
      </c>
      <c r="AF43" s="29"/>
      <c r="AG43" s="29"/>
      <c r="AH43" s="29"/>
      <c r="AI43" s="31"/>
      <c r="AJ43" s="31"/>
      <c r="AK43" s="31"/>
      <c r="AL43" s="32"/>
      <c r="AM43" s="32"/>
      <c r="AN43" s="32"/>
      <c r="AO43" s="32"/>
      <c r="AP43" s="32"/>
      <c r="AQ43" s="32"/>
      <c r="AR43" s="32"/>
      <c r="AS43" s="32"/>
      <c r="AT43" s="32"/>
      <c r="AU43" s="33"/>
      <c r="AV43" s="34"/>
      <c r="AW43" s="35"/>
      <c r="AX43" s="36"/>
      <c r="AY43" s="37"/>
      <c r="AZ43" s="38"/>
      <c r="BA43" s="39" t="n">
        <f aca="false">SUM(AU43:AZ43)</f>
        <v>0</v>
      </c>
      <c r="BB43" s="40" t="n">
        <f aca="false">AD43*BA43</f>
        <v>0</v>
      </c>
      <c r="BC43" s="41" t="n">
        <v>2030</v>
      </c>
      <c r="BD43" s="42" t="s">
        <v>130</v>
      </c>
      <c r="BE43" s="42" t="s">
        <v>131</v>
      </c>
      <c r="BF43" s="44"/>
    </row>
    <row r="44" customFormat="false" ht="27.75" hidden="false" customHeight="true" outlineLevel="0" collapsed="false">
      <c r="A44" s="17" t="s">
        <v>53</v>
      </c>
      <c r="B44" s="17" t="s">
        <v>54</v>
      </c>
      <c r="C44" s="17" t="s">
        <v>55</v>
      </c>
      <c r="D44" s="18"/>
      <c r="E44" s="18"/>
      <c r="F44" s="17" t="s">
        <v>56</v>
      </c>
      <c r="G44" s="17" t="s">
        <v>57</v>
      </c>
      <c r="H44" s="17" t="s">
        <v>58</v>
      </c>
      <c r="I44" s="17" t="n">
        <v>158154</v>
      </c>
      <c r="J44" s="19"/>
      <c r="K44" s="18"/>
      <c r="L44" s="17"/>
      <c r="M44" s="17"/>
      <c r="N44" s="17"/>
      <c r="O44" s="48" t="n">
        <v>4</v>
      </c>
      <c r="P44" s="21" t="n">
        <v>43</v>
      </c>
      <c r="Q44" s="22" t="n">
        <v>619766</v>
      </c>
      <c r="R44" s="23" t="s">
        <v>150</v>
      </c>
      <c r="S44" s="24" t="s">
        <v>151</v>
      </c>
      <c r="T44" s="25" t="s">
        <v>61</v>
      </c>
      <c r="U44" s="26"/>
      <c r="V44" s="27"/>
      <c r="W44" s="26"/>
      <c r="X44" s="26"/>
      <c r="Y44" s="27"/>
      <c r="Z44" s="28"/>
      <c r="AA44" s="26"/>
      <c r="AB44" s="27"/>
      <c r="AC44" s="29"/>
      <c r="AD44" s="30" t="n">
        <v>2360.93</v>
      </c>
      <c r="AE44" s="21" t="n">
        <v>40</v>
      </c>
      <c r="AF44" s="29"/>
      <c r="AG44" s="29"/>
      <c r="AH44" s="29"/>
      <c r="AI44" s="31"/>
      <c r="AJ44" s="31"/>
      <c r="AK44" s="31"/>
      <c r="AL44" s="32"/>
      <c r="AM44" s="32"/>
      <c r="AN44" s="32"/>
      <c r="AO44" s="32"/>
      <c r="AP44" s="32"/>
      <c r="AQ44" s="32"/>
      <c r="AR44" s="32"/>
      <c r="AS44" s="32"/>
      <c r="AT44" s="32"/>
      <c r="AU44" s="33"/>
      <c r="AV44" s="34"/>
      <c r="AW44" s="35"/>
      <c r="AX44" s="36"/>
      <c r="AY44" s="37"/>
      <c r="AZ44" s="38"/>
      <c r="BA44" s="39" t="n">
        <f aca="false">SUM(AU44:AZ44)</f>
        <v>0</v>
      </c>
      <c r="BB44" s="40" t="n">
        <f aca="false">AD44*BA44</f>
        <v>0</v>
      </c>
      <c r="BC44" s="41" t="n">
        <v>2180</v>
      </c>
      <c r="BD44" s="42" t="s">
        <v>130</v>
      </c>
      <c r="BE44" s="42" t="s">
        <v>131</v>
      </c>
      <c r="BF44" s="44"/>
    </row>
    <row r="45" customFormat="false" ht="27.75" hidden="false" customHeight="true" outlineLevel="0" collapsed="false">
      <c r="A45" s="17" t="s">
        <v>53</v>
      </c>
      <c r="B45" s="17" t="s">
        <v>54</v>
      </c>
      <c r="C45" s="17" t="s">
        <v>55</v>
      </c>
      <c r="D45" s="18"/>
      <c r="E45" s="18"/>
      <c r="F45" s="17" t="s">
        <v>56</v>
      </c>
      <c r="G45" s="17" t="s">
        <v>57</v>
      </c>
      <c r="H45" s="17" t="s">
        <v>58</v>
      </c>
      <c r="I45" s="17" t="n">
        <v>158154</v>
      </c>
      <c r="J45" s="19"/>
      <c r="K45" s="18"/>
      <c r="L45" s="17"/>
      <c r="M45" s="17"/>
      <c r="N45" s="17"/>
      <c r="O45" s="48" t="n">
        <v>4</v>
      </c>
      <c r="P45" s="21" t="n">
        <v>44</v>
      </c>
      <c r="Q45" s="22" t="n">
        <v>611708</v>
      </c>
      <c r="R45" s="23" t="s">
        <v>152</v>
      </c>
      <c r="S45" s="24" t="s">
        <v>153</v>
      </c>
      <c r="T45" s="25" t="s">
        <v>61</v>
      </c>
      <c r="U45" s="26"/>
      <c r="V45" s="27"/>
      <c r="W45" s="26"/>
      <c r="X45" s="26"/>
      <c r="Y45" s="27"/>
      <c r="Z45" s="28"/>
      <c r="AA45" s="26"/>
      <c r="AB45" s="27"/>
      <c r="AC45" s="29"/>
      <c r="AD45" s="30" t="n">
        <v>2621.79</v>
      </c>
      <c r="AE45" s="21" t="n">
        <v>20</v>
      </c>
      <c r="AF45" s="29"/>
      <c r="AG45" s="29"/>
      <c r="AH45" s="29"/>
      <c r="AI45" s="31"/>
      <c r="AJ45" s="31"/>
      <c r="AK45" s="31"/>
      <c r="AL45" s="32"/>
      <c r="AM45" s="32"/>
      <c r="AN45" s="32"/>
      <c r="AO45" s="32"/>
      <c r="AP45" s="32"/>
      <c r="AQ45" s="32"/>
      <c r="AR45" s="32"/>
      <c r="AS45" s="32"/>
      <c r="AT45" s="32"/>
      <c r="AU45" s="33"/>
      <c r="AV45" s="34"/>
      <c r="AW45" s="35"/>
      <c r="AX45" s="36"/>
      <c r="AY45" s="37"/>
      <c r="AZ45" s="38"/>
      <c r="BA45" s="39" t="n">
        <f aca="false">SUM(AU45:AZ45)</f>
        <v>0</v>
      </c>
      <c r="BB45" s="40" t="n">
        <f aca="false">AD45*BA45</f>
        <v>0</v>
      </c>
      <c r="BC45" s="41" t="n">
        <v>2490</v>
      </c>
      <c r="BD45" s="42" t="s">
        <v>130</v>
      </c>
      <c r="BE45" s="42" t="s">
        <v>131</v>
      </c>
      <c r="BF45" s="44"/>
    </row>
    <row r="46" customFormat="false" ht="27.75" hidden="false" customHeight="true" outlineLevel="0" collapsed="false">
      <c r="A46" s="17" t="s">
        <v>53</v>
      </c>
      <c r="B46" s="17" t="s">
        <v>54</v>
      </c>
      <c r="C46" s="17" t="s">
        <v>55</v>
      </c>
      <c r="D46" s="18"/>
      <c r="E46" s="18"/>
      <c r="F46" s="17" t="s">
        <v>56</v>
      </c>
      <c r="G46" s="17" t="s">
        <v>57</v>
      </c>
      <c r="H46" s="17" t="s">
        <v>58</v>
      </c>
      <c r="I46" s="17" t="n">
        <v>158154</v>
      </c>
      <c r="J46" s="19"/>
      <c r="K46" s="18"/>
      <c r="L46" s="17"/>
      <c r="M46" s="17"/>
      <c r="N46" s="17"/>
      <c r="O46" s="48" t="n">
        <v>4</v>
      </c>
      <c r="P46" s="21" t="n">
        <v>45</v>
      </c>
      <c r="Q46" s="22" t="n">
        <v>603896</v>
      </c>
      <c r="R46" s="23" t="s">
        <v>154</v>
      </c>
      <c r="S46" s="24" t="s">
        <v>155</v>
      </c>
      <c r="T46" s="25" t="s">
        <v>61</v>
      </c>
      <c r="U46" s="26"/>
      <c r="V46" s="27"/>
      <c r="W46" s="26"/>
      <c r="X46" s="26"/>
      <c r="Y46" s="27"/>
      <c r="Z46" s="28"/>
      <c r="AA46" s="26"/>
      <c r="AB46" s="27"/>
      <c r="AC46" s="29"/>
      <c r="AD46" s="30" t="n">
        <v>1254.83</v>
      </c>
      <c r="AE46" s="21" t="n">
        <v>150</v>
      </c>
      <c r="AF46" s="29"/>
      <c r="AG46" s="29"/>
      <c r="AH46" s="29"/>
      <c r="AI46" s="31"/>
      <c r="AJ46" s="31"/>
      <c r="AK46" s="31"/>
      <c r="AL46" s="32"/>
      <c r="AM46" s="32"/>
      <c r="AN46" s="32"/>
      <c r="AO46" s="32"/>
      <c r="AP46" s="32"/>
      <c r="AQ46" s="32"/>
      <c r="AR46" s="32"/>
      <c r="AS46" s="32"/>
      <c r="AT46" s="32"/>
      <c r="AU46" s="33"/>
      <c r="AV46" s="34"/>
      <c r="AW46" s="35"/>
      <c r="AX46" s="36"/>
      <c r="AY46" s="37"/>
      <c r="AZ46" s="38"/>
      <c r="BA46" s="39" t="n">
        <f aca="false">SUM(AU46:AZ46)</f>
        <v>0</v>
      </c>
      <c r="BB46" s="40" t="n">
        <f aca="false">AD46*BA46</f>
        <v>0</v>
      </c>
      <c r="BC46" s="41" t="n">
        <v>1190</v>
      </c>
      <c r="BD46" s="42" t="s">
        <v>130</v>
      </c>
      <c r="BE46" s="42" t="s">
        <v>131</v>
      </c>
      <c r="BF46" s="44"/>
    </row>
    <row r="47" customFormat="false" ht="27.75" hidden="false" customHeight="true" outlineLevel="0" collapsed="false">
      <c r="A47" s="17" t="s">
        <v>53</v>
      </c>
      <c r="B47" s="17" t="s">
        <v>54</v>
      </c>
      <c r="C47" s="17" t="s">
        <v>55</v>
      </c>
      <c r="D47" s="18"/>
      <c r="E47" s="18"/>
      <c r="F47" s="17" t="s">
        <v>56</v>
      </c>
      <c r="G47" s="17" t="s">
        <v>57</v>
      </c>
      <c r="H47" s="17" t="s">
        <v>58</v>
      </c>
      <c r="I47" s="17" t="n">
        <v>158154</v>
      </c>
      <c r="J47" s="19"/>
      <c r="K47" s="18"/>
      <c r="L47" s="17"/>
      <c r="M47" s="17"/>
      <c r="N47" s="17"/>
      <c r="O47" s="48" t="n">
        <v>4</v>
      </c>
      <c r="P47" s="21" t="n">
        <v>46</v>
      </c>
      <c r="Q47" s="22" t="n">
        <v>266329</v>
      </c>
      <c r="R47" s="23" t="s">
        <v>156</v>
      </c>
      <c r="S47" s="24" t="s">
        <v>157</v>
      </c>
      <c r="T47" s="25" t="s">
        <v>61</v>
      </c>
      <c r="U47" s="26"/>
      <c r="V47" s="27"/>
      <c r="W47" s="26"/>
      <c r="X47" s="26"/>
      <c r="Y47" s="27"/>
      <c r="Z47" s="28"/>
      <c r="AA47" s="26"/>
      <c r="AB47" s="27"/>
      <c r="AC47" s="29"/>
      <c r="AD47" s="30" t="n">
        <v>2214.21</v>
      </c>
      <c r="AE47" s="21" t="n">
        <v>150</v>
      </c>
      <c r="AF47" s="29"/>
      <c r="AG47" s="29"/>
      <c r="AH47" s="29"/>
      <c r="AI47" s="31"/>
      <c r="AJ47" s="31"/>
      <c r="AK47" s="31"/>
      <c r="AL47" s="32"/>
      <c r="AM47" s="32"/>
      <c r="AN47" s="32"/>
      <c r="AO47" s="32"/>
      <c r="AP47" s="32"/>
      <c r="AQ47" s="32"/>
      <c r="AR47" s="32"/>
      <c r="AS47" s="32"/>
      <c r="AT47" s="32"/>
      <c r="AU47" s="33"/>
      <c r="AV47" s="34"/>
      <c r="AW47" s="35"/>
      <c r="AX47" s="36"/>
      <c r="AY47" s="37"/>
      <c r="AZ47" s="38" t="n">
        <v>2</v>
      </c>
      <c r="BA47" s="39" t="n">
        <f aca="false">SUM(AU47:AZ47)</f>
        <v>2</v>
      </c>
      <c r="BB47" s="40" t="n">
        <f aca="false">AD47*BA47</f>
        <v>4428.42</v>
      </c>
      <c r="BC47" s="41" t="n">
        <v>2098</v>
      </c>
      <c r="BD47" s="42" t="s">
        <v>130</v>
      </c>
      <c r="BE47" s="42" t="s">
        <v>131</v>
      </c>
      <c r="BF47" s="44"/>
    </row>
    <row r="48" customFormat="false" ht="27.75" hidden="false" customHeight="true" outlineLevel="0" collapsed="false">
      <c r="A48" s="17" t="s">
        <v>53</v>
      </c>
      <c r="B48" s="17" t="s">
        <v>54</v>
      </c>
      <c r="C48" s="17" t="s">
        <v>55</v>
      </c>
      <c r="D48" s="18"/>
      <c r="E48" s="18"/>
      <c r="F48" s="17" t="s">
        <v>56</v>
      </c>
      <c r="G48" s="17" t="s">
        <v>57</v>
      </c>
      <c r="H48" s="17" t="s">
        <v>58</v>
      </c>
      <c r="I48" s="17" t="n">
        <v>158154</v>
      </c>
      <c r="J48" s="19"/>
      <c r="K48" s="18"/>
      <c r="L48" s="17"/>
      <c r="M48" s="17"/>
      <c r="N48" s="17"/>
      <c r="O48" s="48" t="n">
        <v>4</v>
      </c>
      <c r="P48" s="21" t="n">
        <v>47</v>
      </c>
      <c r="Q48" s="22" t="n">
        <v>458130</v>
      </c>
      <c r="R48" s="23" t="s">
        <v>158</v>
      </c>
      <c r="S48" s="24" t="s">
        <v>159</v>
      </c>
      <c r="T48" s="25" t="s">
        <v>61</v>
      </c>
      <c r="U48" s="26"/>
      <c r="V48" s="27"/>
      <c r="W48" s="26"/>
      <c r="X48" s="26"/>
      <c r="Y48" s="27"/>
      <c r="Z48" s="28"/>
      <c r="AA48" s="26"/>
      <c r="AB48" s="27"/>
      <c r="AC48" s="29"/>
      <c r="AD48" s="30" t="n">
        <v>2785.98</v>
      </c>
      <c r="AE48" s="21" t="n">
        <v>130</v>
      </c>
      <c r="AF48" s="29"/>
      <c r="AG48" s="29"/>
      <c r="AH48" s="29"/>
      <c r="AI48" s="31"/>
      <c r="AJ48" s="31"/>
      <c r="AK48" s="31"/>
      <c r="AL48" s="32"/>
      <c r="AM48" s="32"/>
      <c r="AN48" s="32"/>
      <c r="AO48" s="32"/>
      <c r="AP48" s="32"/>
      <c r="AQ48" s="32"/>
      <c r="AR48" s="32"/>
      <c r="AS48" s="32"/>
      <c r="AT48" s="32"/>
      <c r="AU48" s="33"/>
      <c r="AV48" s="34"/>
      <c r="AW48" s="35" t="n">
        <v>4</v>
      </c>
      <c r="AX48" s="36"/>
      <c r="AY48" s="37"/>
      <c r="AZ48" s="38"/>
      <c r="BA48" s="39" t="n">
        <f aca="false">SUM(AU48:AZ48)</f>
        <v>4</v>
      </c>
      <c r="BB48" s="40" t="n">
        <f aca="false">AD48*BA48</f>
        <v>11143.92</v>
      </c>
      <c r="BC48" s="41" t="n">
        <v>2598</v>
      </c>
      <c r="BD48" s="42" t="s">
        <v>130</v>
      </c>
      <c r="BE48" s="42" t="s">
        <v>131</v>
      </c>
      <c r="BF48" s="44"/>
    </row>
    <row r="49" customFormat="false" ht="27.75" hidden="false" customHeight="true" outlineLevel="0" collapsed="false">
      <c r="A49" s="17" t="s">
        <v>53</v>
      </c>
      <c r="B49" s="17" t="s">
        <v>54</v>
      </c>
      <c r="C49" s="17" t="s">
        <v>55</v>
      </c>
      <c r="D49" s="18"/>
      <c r="E49" s="18"/>
      <c r="F49" s="17" t="s">
        <v>56</v>
      </c>
      <c r="G49" s="17" t="s">
        <v>57</v>
      </c>
      <c r="H49" s="17" t="s">
        <v>58</v>
      </c>
      <c r="I49" s="17" t="n">
        <v>158154</v>
      </c>
      <c r="J49" s="19"/>
      <c r="K49" s="18"/>
      <c r="L49" s="17"/>
      <c r="M49" s="17"/>
      <c r="N49" s="17"/>
      <c r="O49" s="48" t="n">
        <v>4</v>
      </c>
      <c r="P49" s="21" t="n">
        <v>48</v>
      </c>
      <c r="Q49" s="22" t="n">
        <v>330887</v>
      </c>
      <c r="R49" s="23" t="s">
        <v>160</v>
      </c>
      <c r="S49" s="24" t="s">
        <v>161</v>
      </c>
      <c r="T49" s="25" t="s">
        <v>61</v>
      </c>
      <c r="U49" s="26"/>
      <c r="V49" s="27"/>
      <c r="W49" s="26"/>
      <c r="X49" s="26"/>
      <c r="Y49" s="27"/>
      <c r="Z49" s="28"/>
      <c r="AA49" s="26"/>
      <c r="AB49" s="27"/>
      <c r="AC49" s="29"/>
      <c r="AD49" s="30" t="n">
        <v>2949.56</v>
      </c>
      <c r="AE49" s="21" t="n">
        <v>50</v>
      </c>
      <c r="AF49" s="29"/>
      <c r="AG49" s="29"/>
      <c r="AH49" s="29"/>
      <c r="AI49" s="31"/>
      <c r="AJ49" s="31"/>
      <c r="AK49" s="31"/>
      <c r="AL49" s="32"/>
      <c r="AM49" s="32"/>
      <c r="AN49" s="32"/>
      <c r="AO49" s="32"/>
      <c r="AP49" s="32"/>
      <c r="AQ49" s="32"/>
      <c r="AR49" s="32"/>
      <c r="AS49" s="32"/>
      <c r="AT49" s="32"/>
      <c r="AU49" s="33"/>
      <c r="AV49" s="34"/>
      <c r="AW49" s="35"/>
      <c r="AX49" s="36"/>
      <c r="AY49" s="37"/>
      <c r="AZ49" s="38"/>
      <c r="BA49" s="39" t="n">
        <f aca="false">SUM(AU49:AZ49)</f>
        <v>0</v>
      </c>
      <c r="BB49" s="40" t="n">
        <f aca="false">AD49*BA49</f>
        <v>0</v>
      </c>
      <c r="BC49" s="41" t="n">
        <v>2580</v>
      </c>
      <c r="BD49" s="42" t="s">
        <v>130</v>
      </c>
      <c r="BE49" s="42" t="s">
        <v>131</v>
      </c>
      <c r="BF49" s="44"/>
    </row>
    <row r="50" customFormat="false" ht="27.75" hidden="false" customHeight="true" outlineLevel="0" collapsed="false">
      <c r="A50" s="17" t="s">
        <v>53</v>
      </c>
      <c r="B50" s="17" t="s">
        <v>54</v>
      </c>
      <c r="C50" s="17" t="s">
        <v>55</v>
      </c>
      <c r="D50" s="18"/>
      <c r="E50" s="18"/>
      <c r="F50" s="17" t="s">
        <v>56</v>
      </c>
      <c r="G50" s="17" t="s">
        <v>57</v>
      </c>
      <c r="H50" s="17" t="s">
        <v>58</v>
      </c>
      <c r="I50" s="17" t="n">
        <v>158154</v>
      </c>
      <c r="J50" s="19"/>
      <c r="K50" s="18"/>
      <c r="L50" s="17"/>
      <c r="M50" s="17"/>
      <c r="N50" s="17"/>
      <c r="O50" s="48" t="n">
        <v>4</v>
      </c>
      <c r="P50" s="21" t="n">
        <v>49</v>
      </c>
      <c r="Q50" s="22" t="n">
        <v>613195</v>
      </c>
      <c r="R50" s="23" t="s">
        <v>162</v>
      </c>
      <c r="S50" s="24" t="s">
        <v>163</v>
      </c>
      <c r="T50" s="25" t="s">
        <v>61</v>
      </c>
      <c r="U50" s="26"/>
      <c r="V50" s="27"/>
      <c r="W50" s="26"/>
      <c r="X50" s="26"/>
      <c r="Y50" s="27"/>
      <c r="Z50" s="28"/>
      <c r="AA50" s="26"/>
      <c r="AB50" s="27"/>
      <c r="AC50" s="29"/>
      <c r="AD50" s="30" t="n">
        <v>1181.14</v>
      </c>
      <c r="AE50" s="21" t="n">
        <v>200</v>
      </c>
      <c r="AF50" s="29"/>
      <c r="AG50" s="29"/>
      <c r="AH50" s="29"/>
      <c r="AI50" s="31"/>
      <c r="AJ50" s="31"/>
      <c r="AK50" s="31"/>
      <c r="AL50" s="32"/>
      <c r="AM50" s="32"/>
      <c r="AN50" s="32"/>
      <c r="AO50" s="32"/>
      <c r="AP50" s="32"/>
      <c r="AQ50" s="32"/>
      <c r="AR50" s="32"/>
      <c r="AS50" s="32"/>
      <c r="AT50" s="32"/>
      <c r="AU50" s="33"/>
      <c r="AV50" s="34"/>
      <c r="AW50" s="35"/>
      <c r="AX50" s="36"/>
      <c r="AY50" s="37"/>
      <c r="AZ50" s="38"/>
      <c r="BA50" s="39" t="n">
        <f aca="false">SUM(AU50:AZ50)</f>
        <v>0</v>
      </c>
      <c r="BB50" s="40" t="n">
        <f aca="false">AD50*BA50</f>
        <v>0</v>
      </c>
      <c r="BC50" s="41" t="n">
        <v>1035</v>
      </c>
      <c r="BD50" s="42" t="s">
        <v>130</v>
      </c>
      <c r="BE50" s="42" t="s">
        <v>131</v>
      </c>
      <c r="BF50" s="44"/>
    </row>
    <row r="51" customFormat="false" ht="27.75" hidden="false" customHeight="true" outlineLevel="0" collapsed="false">
      <c r="A51" s="17" t="s">
        <v>53</v>
      </c>
      <c r="B51" s="17" t="s">
        <v>54</v>
      </c>
      <c r="C51" s="17" t="s">
        <v>55</v>
      </c>
      <c r="D51" s="18"/>
      <c r="E51" s="18"/>
      <c r="F51" s="17" t="s">
        <v>56</v>
      </c>
      <c r="G51" s="17" t="s">
        <v>57</v>
      </c>
      <c r="H51" s="17" t="s">
        <v>58</v>
      </c>
      <c r="I51" s="17" t="n">
        <v>158154</v>
      </c>
      <c r="J51" s="19"/>
      <c r="K51" s="18"/>
      <c r="L51" s="17"/>
      <c r="M51" s="17"/>
      <c r="N51" s="17"/>
      <c r="O51" s="48" t="n">
        <v>4</v>
      </c>
      <c r="P51" s="21" t="n">
        <v>50</v>
      </c>
      <c r="Q51" s="22" t="n">
        <v>270316</v>
      </c>
      <c r="R51" s="23" t="s">
        <v>164</v>
      </c>
      <c r="S51" s="24" t="s">
        <v>165</v>
      </c>
      <c r="T51" s="25" t="s">
        <v>61</v>
      </c>
      <c r="U51" s="26"/>
      <c r="V51" s="27"/>
      <c r="W51" s="26"/>
      <c r="X51" s="26"/>
      <c r="Y51" s="27"/>
      <c r="Z51" s="28"/>
      <c r="AA51" s="26"/>
      <c r="AB51" s="27"/>
      <c r="AC51" s="29"/>
      <c r="AD51" s="30" t="n">
        <v>1413.46</v>
      </c>
      <c r="AE51" s="21" t="n">
        <v>100</v>
      </c>
      <c r="AF51" s="29"/>
      <c r="AG51" s="29"/>
      <c r="AH51" s="29"/>
      <c r="AI51" s="31"/>
      <c r="AJ51" s="31"/>
      <c r="AK51" s="31"/>
      <c r="AL51" s="32"/>
      <c r="AM51" s="32"/>
      <c r="AN51" s="32"/>
      <c r="AO51" s="32"/>
      <c r="AP51" s="32"/>
      <c r="AQ51" s="32"/>
      <c r="AR51" s="32"/>
      <c r="AS51" s="32"/>
      <c r="AT51" s="32"/>
      <c r="AU51" s="33"/>
      <c r="AV51" s="34"/>
      <c r="AW51" s="35"/>
      <c r="AX51" s="36"/>
      <c r="AY51" s="37"/>
      <c r="AZ51" s="38"/>
      <c r="BA51" s="39" t="n">
        <f aca="false">SUM(AU51:AZ51)</f>
        <v>0</v>
      </c>
      <c r="BB51" s="40" t="n">
        <f aca="false">AD51*BA51</f>
        <v>0</v>
      </c>
      <c r="BC51" s="41" t="n">
        <v>1360</v>
      </c>
      <c r="BD51" s="42" t="s">
        <v>130</v>
      </c>
      <c r="BE51" s="42" t="s">
        <v>131</v>
      </c>
      <c r="BF51" s="44"/>
    </row>
    <row r="52" customFormat="false" ht="27.75" hidden="false" customHeight="true" outlineLevel="0" collapsed="false">
      <c r="A52" s="17" t="s">
        <v>53</v>
      </c>
      <c r="B52" s="17" t="s">
        <v>54</v>
      </c>
      <c r="C52" s="17" t="s">
        <v>55</v>
      </c>
      <c r="D52" s="18"/>
      <c r="E52" s="18"/>
      <c r="F52" s="17" t="s">
        <v>56</v>
      </c>
      <c r="G52" s="17" t="s">
        <v>57</v>
      </c>
      <c r="H52" s="17" t="s">
        <v>58</v>
      </c>
      <c r="I52" s="17" t="n">
        <v>158154</v>
      </c>
      <c r="J52" s="19"/>
      <c r="K52" s="18"/>
      <c r="L52" s="17"/>
      <c r="M52" s="17"/>
      <c r="N52" s="17"/>
      <c r="O52" s="48" t="n">
        <v>4</v>
      </c>
      <c r="P52" s="21" t="n">
        <v>51</v>
      </c>
      <c r="Q52" s="22" t="n">
        <v>617017</v>
      </c>
      <c r="R52" s="23" t="s">
        <v>166</v>
      </c>
      <c r="S52" s="24" t="s">
        <v>167</v>
      </c>
      <c r="T52" s="25" t="s">
        <v>61</v>
      </c>
      <c r="U52" s="26"/>
      <c r="V52" s="27"/>
      <c r="W52" s="26"/>
      <c r="X52" s="26"/>
      <c r="Y52" s="27"/>
      <c r="Z52" s="28"/>
      <c r="AA52" s="26"/>
      <c r="AB52" s="27"/>
      <c r="AC52" s="29"/>
      <c r="AD52" s="30" t="n">
        <v>1387.55</v>
      </c>
      <c r="AE52" s="21" t="n">
        <v>80</v>
      </c>
      <c r="AF52" s="29"/>
      <c r="AG52" s="29"/>
      <c r="AH52" s="29"/>
      <c r="AI52" s="31"/>
      <c r="AJ52" s="31"/>
      <c r="AK52" s="31"/>
      <c r="AL52" s="32"/>
      <c r="AM52" s="32"/>
      <c r="AN52" s="32"/>
      <c r="AO52" s="32"/>
      <c r="AP52" s="32"/>
      <c r="AQ52" s="32"/>
      <c r="AR52" s="32"/>
      <c r="AS52" s="32"/>
      <c r="AT52" s="32"/>
      <c r="AU52" s="33"/>
      <c r="AV52" s="34"/>
      <c r="AW52" s="35"/>
      <c r="AX52" s="36"/>
      <c r="AY52" s="37"/>
      <c r="AZ52" s="38"/>
      <c r="BA52" s="39" t="n">
        <f aca="false">SUM(AU52:AZ52)</f>
        <v>0</v>
      </c>
      <c r="BB52" s="40" t="n">
        <f aca="false">AD52*BA52</f>
        <v>0</v>
      </c>
      <c r="BC52" s="41" t="n">
        <v>1280</v>
      </c>
      <c r="BD52" s="42" t="s">
        <v>130</v>
      </c>
      <c r="BE52" s="42" t="s">
        <v>131</v>
      </c>
      <c r="BF52" s="44"/>
    </row>
    <row r="53" customFormat="false" ht="27.75" hidden="false" customHeight="true" outlineLevel="0" collapsed="false">
      <c r="A53" s="17" t="s">
        <v>53</v>
      </c>
      <c r="B53" s="17" t="s">
        <v>54</v>
      </c>
      <c r="C53" s="17" t="s">
        <v>55</v>
      </c>
      <c r="D53" s="18"/>
      <c r="E53" s="18"/>
      <c r="F53" s="17" t="s">
        <v>56</v>
      </c>
      <c r="G53" s="17" t="s">
        <v>57</v>
      </c>
      <c r="H53" s="17" t="s">
        <v>58</v>
      </c>
      <c r="I53" s="17" t="n">
        <v>158154</v>
      </c>
      <c r="J53" s="19"/>
      <c r="K53" s="18"/>
      <c r="L53" s="17"/>
      <c r="M53" s="17"/>
      <c r="N53" s="17"/>
      <c r="O53" s="48" t="n">
        <v>4</v>
      </c>
      <c r="P53" s="21" t="n">
        <v>52</v>
      </c>
      <c r="Q53" s="22" t="n">
        <v>389116</v>
      </c>
      <c r="R53" s="23" t="s">
        <v>168</v>
      </c>
      <c r="S53" s="24" t="s">
        <v>169</v>
      </c>
      <c r="T53" s="25" t="s">
        <v>61</v>
      </c>
      <c r="U53" s="26"/>
      <c r="V53" s="27"/>
      <c r="W53" s="26"/>
      <c r="X53" s="26"/>
      <c r="Y53" s="27"/>
      <c r="Z53" s="28"/>
      <c r="AA53" s="26"/>
      <c r="AB53" s="27"/>
      <c r="AC53" s="29"/>
      <c r="AD53" s="30" t="n">
        <v>7389.75</v>
      </c>
      <c r="AE53" s="21" t="n">
        <v>50</v>
      </c>
      <c r="AF53" s="29"/>
      <c r="AG53" s="29"/>
      <c r="AH53" s="29"/>
      <c r="AI53" s="31"/>
      <c r="AJ53" s="31"/>
      <c r="AK53" s="31"/>
      <c r="AL53" s="32"/>
      <c r="AM53" s="32"/>
      <c r="AN53" s="32"/>
      <c r="AO53" s="32"/>
      <c r="AP53" s="32"/>
      <c r="AQ53" s="32"/>
      <c r="AR53" s="32"/>
      <c r="AS53" s="32"/>
      <c r="AT53" s="32"/>
      <c r="AU53" s="33"/>
      <c r="AV53" s="34"/>
      <c r="AW53" s="35"/>
      <c r="AX53" s="36"/>
      <c r="AY53" s="37"/>
      <c r="AZ53" s="38"/>
      <c r="BA53" s="39" t="n">
        <f aca="false">SUM(AU53:AZ53)</f>
        <v>0</v>
      </c>
      <c r="BB53" s="40" t="n">
        <f aca="false">AD53*BA53</f>
        <v>0</v>
      </c>
      <c r="BC53" s="41" t="n">
        <v>2380</v>
      </c>
      <c r="BD53" s="42" t="s">
        <v>130</v>
      </c>
      <c r="BE53" s="42" t="s">
        <v>131</v>
      </c>
      <c r="BF53" s="44"/>
    </row>
    <row r="54" customFormat="false" ht="27.75" hidden="false" customHeight="true" outlineLevel="0" collapsed="false">
      <c r="A54" s="17" t="s">
        <v>53</v>
      </c>
      <c r="B54" s="17" t="s">
        <v>54</v>
      </c>
      <c r="C54" s="17" t="s">
        <v>55</v>
      </c>
      <c r="D54" s="18"/>
      <c r="E54" s="18"/>
      <c r="F54" s="17" t="s">
        <v>56</v>
      </c>
      <c r="G54" s="17" t="s">
        <v>57</v>
      </c>
      <c r="H54" s="17" t="s">
        <v>58</v>
      </c>
      <c r="I54" s="17" t="n">
        <v>158154</v>
      </c>
      <c r="J54" s="19"/>
      <c r="K54" s="18"/>
      <c r="L54" s="17"/>
      <c r="M54" s="17"/>
      <c r="N54" s="17"/>
      <c r="O54" s="48" t="n">
        <v>4</v>
      </c>
      <c r="P54" s="21" t="n">
        <v>53</v>
      </c>
      <c r="Q54" s="22" t="n">
        <v>257516</v>
      </c>
      <c r="R54" s="23" t="s">
        <v>170</v>
      </c>
      <c r="S54" s="24" t="s">
        <v>171</v>
      </c>
      <c r="T54" s="25" t="s">
        <v>61</v>
      </c>
      <c r="U54" s="26"/>
      <c r="V54" s="27"/>
      <c r="W54" s="26"/>
      <c r="X54" s="26"/>
      <c r="Y54" s="27"/>
      <c r="Z54" s="28"/>
      <c r="AA54" s="26"/>
      <c r="AB54" s="27"/>
      <c r="AC54" s="29"/>
      <c r="AD54" s="30" t="n">
        <v>5216.91</v>
      </c>
      <c r="AE54" s="21" t="n">
        <v>50</v>
      </c>
      <c r="AF54" s="29"/>
      <c r="AG54" s="29"/>
      <c r="AH54" s="29"/>
      <c r="AI54" s="31"/>
      <c r="AJ54" s="31"/>
      <c r="AK54" s="31"/>
      <c r="AL54" s="32"/>
      <c r="AM54" s="32"/>
      <c r="AN54" s="32"/>
      <c r="AO54" s="32"/>
      <c r="AP54" s="32"/>
      <c r="AQ54" s="32"/>
      <c r="AR54" s="32"/>
      <c r="AS54" s="32"/>
      <c r="AT54" s="32"/>
      <c r="AU54" s="33"/>
      <c r="AV54" s="34"/>
      <c r="AW54" s="35"/>
      <c r="AX54" s="36"/>
      <c r="AY54" s="37"/>
      <c r="AZ54" s="38"/>
      <c r="BA54" s="39" t="n">
        <f aca="false">SUM(AU54:AZ54)</f>
        <v>0</v>
      </c>
      <c r="BB54" s="40" t="n">
        <f aca="false">AD54*BA54</f>
        <v>0</v>
      </c>
      <c r="BC54" s="41" t="n">
        <v>4590</v>
      </c>
      <c r="BD54" s="42" t="s">
        <v>130</v>
      </c>
      <c r="BE54" s="42" t="s">
        <v>131</v>
      </c>
      <c r="BF54" s="44"/>
    </row>
    <row r="55" customFormat="false" ht="27.75" hidden="false" customHeight="true" outlineLevel="0" collapsed="false">
      <c r="A55" s="17" t="s">
        <v>53</v>
      </c>
      <c r="B55" s="17" t="s">
        <v>54</v>
      </c>
      <c r="C55" s="17" t="s">
        <v>55</v>
      </c>
      <c r="D55" s="18"/>
      <c r="E55" s="18"/>
      <c r="F55" s="17" t="s">
        <v>56</v>
      </c>
      <c r="G55" s="17" t="s">
        <v>57</v>
      </c>
      <c r="H55" s="17" t="s">
        <v>58</v>
      </c>
      <c r="I55" s="17" t="n">
        <v>158154</v>
      </c>
      <c r="J55" s="19"/>
      <c r="K55" s="18"/>
      <c r="L55" s="17"/>
      <c r="M55" s="17"/>
      <c r="N55" s="17"/>
      <c r="O55" s="48" t="n">
        <v>4</v>
      </c>
      <c r="P55" s="21" t="n">
        <v>54</v>
      </c>
      <c r="Q55" s="22" t="n">
        <v>269447</v>
      </c>
      <c r="R55" s="23" t="s">
        <v>172</v>
      </c>
      <c r="S55" s="24" t="s">
        <v>173</v>
      </c>
      <c r="T55" s="25" t="s">
        <v>61</v>
      </c>
      <c r="U55" s="26"/>
      <c r="V55" s="27"/>
      <c r="W55" s="26"/>
      <c r="X55" s="26"/>
      <c r="Y55" s="27"/>
      <c r="Z55" s="28"/>
      <c r="AA55" s="26"/>
      <c r="AB55" s="27"/>
      <c r="AC55" s="29"/>
      <c r="AD55" s="30" t="n">
        <v>5872.66</v>
      </c>
      <c r="AE55" s="21" t="n">
        <v>50</v>
      </c>
      <c r="AF55" s="29"/>
      <c r="AG55" s="29"/>
      <c r="AH55" s="29"/>
      <c r="AI55" s="31"/>
      <c r="AJ55" s="31"/>
      <c r="AK55" s="31"/>
      <c r="AL55" s="32"/>
      <c r="AM55" s="32"/>
      <c r="AN55" s="32"/>
      <c r="AO55" s="32"/>
      <c r="AP55" s="32"/>
      <c r="AQ55" s="32"/>
      <c r="AR55" s="32"/>
      <c r="AS55" s="32"/>
      <c r="AT55" s="32"/>
      <c r="AU55" s="33"/>
      <c r="AV55" s="34"/>
      <c r="AW55" s="35"/>
      <c r="AX55" s="36"/>
      <c r="AY55" s="37"/>
      <c r="AZ55" s="38"/>
      <c r="BA55" s="39" t="n">
        <f aca="false">SUM(AU55:AZ55)</f>
        <v>0</v>
      </c>
      <c r="BB55" s="40" t="n">
        <f aca="false">AD55*BA55</f>
        <v>0</v>
      </c>
      <c r="BC55" s="41" t="n">
        <v>2180</v>
      </c>
      <c r="BD55" s="42" t="s">
        <v>130</v>
      </c>
      <c r="BE55" s="42" t="s">
        <v>131</v>
      </c>
      <c r="BF55" s="44"/>
    </row>
    <row r="56" customFormat="false" ht="27.75" hidden="false" customHeight="true" outlineLevel="0" collapsed="false">
      <c r="A56" s="17" t="s">
        <v>53</v>
      </c>
      <c r="B56" s="17" t="s">
        <v>54</v>
      </c>
      <c r="C56" s="17" t="s">
        <v>55</v>
      </c>
      <c r="D56" s="18"/>
      <c r="E56" s="18"/>
      <c r="F56" s="17" t="s">
        <v>56</v>
      </c>
      <c r="G56" s="17" t="s">
        <v>57</v>
      </c>
      <c r="H56" s="17" t="s">
        <v>58</v>
      </c>
      <c r="I56" s="17" t="n">
        <v>158154</v>
      </c>
      <c r="J56" s="19"/>
      <c r="K56" s="18"/>
      <c r="L56" s="17"/>
      <c r="M56" s="17"/>
      <c r="N56" s="17"/>
      <c r="O56" s="48" t="n">
        <v>4</v>
      </c>
      <c r="P56" s="21" t="n">
        <v>55</v>
      </c>
      <c r="Q56" s="22" t="n">
        <v>388836</v>
      </c>
      <c r="R56" s="23" t="s">
        <v>174</v>
      </c>
      <c r="S56" s="24" t="s">
        <v>175</v>
      </c>
      <c r="T56" s="25" t="s">
        <v>61</v>
      </c>
      <c r="U56" s="26"/>
      <c r="V56" s="27"/>
      <c r="W56" s="26"/>
      <c r="X56" s="26"/>
      <c r="Y56" s="27"/>
      <c r="Z56" s="28"/>
      <c r="AA56" s="26"/>
      <c r="AB56" s="27"/>
      <c r="AC56" s="29"/>
      <c r="AD56" s="30" t="n">
        <v>1908.55</v>
      </c>
      <c r="AE56" s="21" t="n">
        <v>80</v>
      </c>
      <c r="AF56" s="29"/>
      <c r="AG56" s="29"/>
      <c r="AH56" s="29"/>
      <c r="AI56" s="31"/>
      <c r="AJ56" s="31"/>
      <c r="AK56" s="31"/>
      <c r="AL56" s="32"/>
      <c r="AM56" s="32"/>
      <c r="AN56" s="32"/>
      <c r="AO56" s="32"/>
      <c r="AP56" s="32"/>
      <c r="AQ56" s="32"/>
      <c r="AR56" s="32"/>
      <c r="AS56" s="32"/>
      <c r="AT56" s="32"/>
      <c r="AU56" s="33"/>
      <c r="AV56" s="34"/>
      <c r="AW56" s="35"/>
      <c r="AX56" s="36"/>
      <c r="AY56" s="37"/>
      <c r="AZ56" s="38"/>
      <c r="BA56" s="39" t="n">
        <f aca="false">SUM(AU56:AZ56)</f>
        <v>0</v>
      </c>
      <c r="BB56" s="40" t="n">
        <f aca="false">AD56*BA56</f>
        <v>0</v>
      </c>
      <c r="BC56" s="41" t="n">
        <v>1820</v>
      </c>
      <c r="BD56" s="42" t="s">
        <v>130</v>
      </c>
      <c r="BE56" s="42" t="s">
        <v>131</v>
      </c>
      <c r="BF56" s="44"/>
    </row>
    <row r="57" customFormat="false" ht="27.75" hidden="false" customHeight="true" outlineLevel="0" collapsed="false">
      <c r="A57" s="17" t="s">
        <v>53</v>
      </c>
      <c r="B57" s="17" t="s">
        <v>54</v>
      </c>
      <c r="C57" s="17" t="s">
        <v>55</v>
      </c>
      <c r="D57" s="18"/>
      <c r="E57" s="18"/>
      <c r="F57" s="17" t="s">
        <v>56</v>
      </c>
      <c r="G57" s="17" t="s">
        <v>57</v>
      </c>
      <c r="H57" s="17" t="s">
        <v>58</v>
      </c>
      <c r="I57" s="17" t="n">
        <v>158154</v>
      </c>
      <c r="J57" s="19"/>
      <c r="K57" s="18"/>
      <c r="L57" s="17"/>
      <c r="M57" s="17"/>
      <c r="N57" s="17"/>
      <c r="O57" s="48" t="n">
        <v>4</v>
      </c>
      <c r="P57" s="21" t="n">
        <v>56</v>
      </c>
      <c r="Q57" s="22" t="n">
        <v>334785</v>
      </c>
      <c r="R57" s="23" t="s">
        <v>176</v>
      </c>
      <c r="S57" s="24" t="s">
        <v>177</v>
      </c>
      <c r="T57" s="25" t="s">
        <v>61</v>
      </c>
      <c r="U57" s="26"/>
      <c r="V57" s="27"/>
      <c r="W57" s="26"/>
      <c r="X57" s="26"/>
      <c r="Y57" s="27"/>
      <c r="Z57" s="28"/>
      <c r="AA57" s="26"/>
      <c r="AB57" s="27"/>
      <c r="AC57" s="29"/>
      <c r="AD57" s="30" t="n">
        <v>2283.98</v>
      </c>
      <c r="AE57" s="21" t="n">
        <v>80</v>
      </c>
      <c r="AF57" s="29"/>
      <c r="AG57" s="29"/>
      <c r="AH57" s="29"/>
      <c r="AI57" s="31"/>
      <c r="AJ57" s="31"/>
      <c r="AK57" s="31"/>
      <c r="AL57" s="32"/>
      <c r="AM57" s="32"/>
      <c r="AN57" s="32"/>
      <c r="AO57" s="32"/>
      <c r="AP57" s="32"/>
      <c r="AQ57" s="32"/>
      <c r="AR57" s="32"/>
      <c r="AS57" s="32"/>
      <c r="AT57" s="32"/>
      <c r="AU57" s="33"/>
      <c r="AV57" s="34"/>
      <c r="AW57" s="35"/>
      <c r="AX57" s="36"/>
      <c r="AY57" s="37"/>
      <c r="AZ57" s="38"/>
      <c r="BA57" s="39" t="n">
        <f aca="false">SUM(AU57:AZ57)</f>
        <v>0</v>
      </c>
      <c r="BB57" s="40" t="n">
        <f aca="false">AD57*BA57</f>
        <v>0</v>
      </c>
      <c r="BC57" s="41" t="n">
        <v>2150</v>
      </c>
      <c r="BD57" s="42" t="s">
        <v>130</v>
      </c>
      <c r="BE57" s="42" t="s">
        <v>131</v>
      </c>
      <c r="BF57" s="44"/>
    </row>
    <row r="58" customFormat="false" ht="27.75" hidden="false" customHeight="true" outlineLevel="0" collapsed="false">
      <c r="A58" s="17" t="s">
        <v>53</v>
      </c>
      <c r="B58" s="17" t="s">
        <v>54</v>
      </c>
      <c r="C58" s="17" t="s">
        <v>55</v>
      </c>
      <c r="D58" s="18"/>
      <c r="E58" s="18"/>
      <c r="F58" s="17" t="s">
        <v>56</v>
      </c>
      <c r="G58" s="17" t="s">
        <v>57</v>
      </c>
      <c r="H58" s="17" t="s">
        <v>58</v>
      </c>
      <c r="I58" s="17" t="n">
        <v>158154</v>
      </c>
      <c r="J58" s="19"/>
      <c r="K58" s="18"/>
      <c r="L58" s="17"/>
      <c r="M58" s="17"/>
      <c r="N58" s="17"/>
      <c r="O58" s="48" t="n">
        <v>4</v>
      </c>
      <c r="P58" s="21" t="n">
        <v>57</v>
      </c>
      <c r="Q58" s="22" t="n">
        <v>610796</v>
      </c>
      <c r="R58" s="23" t="s">
        <v>178</v>
      </c>
      <c r="S58" s="24" t="s">
        <v>179</v>
      </c>
      <c r="T58" s="25" t="s">
        <v>61</v>
      </c>
      <c r="U58" s="26"/>
      <c r="V58" s="27"/>
      <c r="W58" s="26"/>
      <c r="X58" s="26"/>
      <c r="Y58" s="27"/>
      <c r="Z58" s="28"/>
      <c r="AA58" s="26"/>
      <c r="AB58" s="27"/>
      <c r="AC58" s="29"/>
      <c r="AD58" s="30" t="n">
        <v>464.54</v>
      </c>
      <c r="AE58" s="21" t="n">
        <v>200</v>
      </c>
      <c r="AF58" s="29"/>
      <c r="AG58" s="29"/>
      <c r="AH58" s="29"/>
      <c r="AI58" s="31"/>
      <c r="AJ58" s="31"/>
      <c r="AK58" s="31"/>
      <c r="AL58" s="32"/>
      <c r="AM58" s="32"/>
      <c r="AN58" s="32"/>
      <c r="AO58" s="32"/>
      <c r="AP58" s="32"/>
      <c r="AQ58" s="32"/>
      <c r="AR58" s="32"/>
      <c r="AS58" s="32"/>
      <c r="AT58" s="32"/>
      <c r="AU58" s="33"/>
      <c r="AV58" s="34"/>
      <c r="AW58" s="35"/>
      <c r="AX58" s="36"/>
      <c r="AY58" s="37"/>
      <c r="AZ58" s="38"/>
      <c r="BA58" s="39" t="n">
        <f aca="false">SUM(AU58:AZ58)</f>
        <v>0</v>
      </c>
      <c r="BB58" s="40" t="n">
        <f aca="false">AD58*BA58</f>
        <v>0</v>
      </c>
      <c r="BC58" s="41" t="n">
        <v>439</v>
      </c>
      <c r="BD58" s="42" t="s">
        <v>130</v>
      </c>
      <c r="BE58" s="42" t="s">
        <v>131</v>
      </c>
      <c r="BF58" s="44"/>
    </row>
    <row r="59" customFormat="false" ht="27.75" hidden="false" customHeight="true" outlineLevel="0" collapsed="false">
      <c r="A59" s="17" t="s">
        <v>53</v>
      </c>
      <c r="B59" s="17" t="s">
        <v>54</v>
      </c>
      <c r="C59" s="17" t="s">
        <v>55</v>
      </c>
      <c r="D59" s="18"/>
      <c r="E59" s="18"/>
      <c r="F59" s="17" t="s">
        <v>56</v>
      </c>
      <c r="G59" s="17" t="s">
        <v>57</v>
      </c>
      <c r="H59" s="17" t="s">
        <v>58</v>
      </c>
      <c r="I59" s="17" t="n">
        <v>158154</v>
      </c>
      <c r="J59" s="19"/>
      <c r="K59" s="18"/>
      <c r="L59" s="17"/>
      <c r="M59" s="17"/>
      <c r="N59" s="17"/>
      <c r="O59" s="51" t="n">
        <v>5</v>
      </c>
      <c r="P59" s="21" t="n">
        <v>58</v>
      </c>
      <c r="Q59" s="22" t="n">
        <v>457445</v>
      </c>
      <c r="R59" s="23" t="s">
        <v>180</v>
      </c>
      <c r="S59" s="24" t="s">
        <v>181</v>
      </c>
      <c r="T59" s="25" t="s">
        <v>61</v>
      </c>
      <c r="U59" s="26"/>
      <c r="V59" s="27"/>
      <c r="W59" s="26"/>
      <c r="X59" s="26"/>
      <c r="Y59" s="27"/>
      <c r="Z59" s="28"/>
      <c r="AA59" s="26"/>
      <c r="AB59" s="27"/>
      <c r="AC59" s="29"/>
      <c r="AD59" s="30" t="n">
        <v>1382.6</v>
      </c>
      <c r="AE59" s="21" t="n">
        <v>1200</v>
      </c>
      <c r="AF59" s="29"/>
      <c r="AG59" s="29"/>
      <c r="AH59" s="29"/>
      <c r="AI59" s="31"/>
      <c r="AJ59" s="31"/>
      <c r="AK59" s="31"/>
      <c r="AL59" s="32"/>
      <c r="AM59" s="32"/>
      <c r="AN59" s="32"/>
      <c r="AO59" s="32"/>
      <c r="AP59" s="32"/>
      <c r="AQ59" s="32"/>
      <c r="AR59" s="32"/>
      <c r="AS59" s="32"/>
      <c r="AT59" s="32"/>
      <c r="AU59" s="33"/>
      <c r="AV59" s="34"/>
      <c r="AW59" s="35"/>
      <c r="AX59" s="36"/>
      <c r="AY59" s="37"/>
      <c r="AZ59" s="38"/>
      <c r="BA59" s="39" t="n">
        <f aca="false">SUM(AU59:AZ59)</f>
        <v>0</v>
      </c>
      <c r="BB59" s="40" t="n">
        <f aca="false">AD59*BA59</f>
        <v>0</v>
      </c>
      <c r="BC59" s="41" t="n">
        <v>1313.47</v>
      </c>
      <c r="BD59" s="42" t="s">
        <v>62</v>
      </c>
      <c r="BE59" s="43" t="s">
        <v>63</v>
      </c>
      <c r="BF59" s="44"/>
    </row>
    <row r="60" customFormat="false" ht="27.75" hidden="false" customHeight="true" outlineLevel="0" collapsed="false">
      <c r="A60" s="17" t="s">
        <v>53</v>
      </c>
      <c r="B60" s="17" t="s">
        <v>54</v>
      </c>
      <c r="C60" s="17" t="s">
        <v>55</v>
      </c>
      <c r="D60" s="18"/>
      <c r="E60" s="18"/>
      <c r="F60" s="17" t="s">
        <v>56</v>
      </c>
      <c r="G60" s="17" t="s">
        <v>57</v>
      </c>
      <c r="H60" s="17" t="s">
        <v>58</v>
      </c>
      <c r="I60" s="17" t="n">
        <v>158154</v>
      </c>
      <c r="J60" s="19"/>
      <c r="K60" s="18"/>
      <c r="L60" s="17"/>
      <c r="M60" s="17"/>
      <c r="N60" s="17"/>
      <c r="O60" s="51" t="n">
        <v>5</v>
      </c>
      <c r="P60" s="21" t="n">
        <v>59</v>
      </c>
      <c r="Q60" s="22" t="n">
        <v>467683</v>
      </c>
      <c r="R60" s="23" t="s">
        <v>182</v>
      </c>
      <c r="S60" s="24" t="s">
        <v>183</v>
      </c>
      <c r="T60" s="25" t="s">
        <v>61</v>
      </c>
      <c r="U60" s="26"/>
      <c r="V60" s="27"/>
      <c r="W60" s="26"/>
      <c r="X60" s="26"/>
      <c r="Y60" s="27"/>
      <c r="Z60" s="28"/>
      <c r="AA60" s="26"/>
      <c r="AB60" s="27"/>
      <c r="AC60" s="29"/>
      <c r="AD60" s="30" t="n">
        <v>3640.42</v>
      </c>
      <c r="AE60" s="21" t="n">
        <v>800</v>
      </c>
      <c r="AF60" s="29"/>
      <c r="AG60" s="29"/>
      <c r="AH60" s="29"/>
      <c r="AI60" s="31"/>
      <c r="AJ60" s="31"/>
      <c r="AK60" s="31"/>
      <c r="AL60" s="32"/>
      <c r="AM60" s="32"/>
      <c r="AN60" s="32"/>
      <c r="AO60" s="32"/>
      <c r="AP60" s="32"/>
      <c r="AQ60" s="32"/>
      <c r="AR60" s="32"/>
      <c r="AS60" s="32"/>
      <c r="AT60" s="32"/>
      <c r="AU60" s="33"/>
      <c r="AV60" s="34"/>
      <c r="AW60" s="35"/>
      <c r="AX60" s="36"/>
      <c r="AY60" s="37"/>
      <c r="AZ60" s="38"/>
      <c r="BA60" s="39" t="n">
        <f aca="false">SUM(AU60:AZ60)</f>
        <v>0</v>
      </c>
      <c r="BB60" s="40" t="n">
        <f aca="false">AD60*BA60</f>
        <v>0</v>
      </c>
      <c r="BC60" s="41" t="n">
        <v>2895</v>
      </c>
      <c r="BD60" s="42" t="s">
        <v>62</v>
      </c>
      <c r="BE60" s="43" t="s">
        <v>63</v>
      </c>
      <c r="BF60" s="44"/>
    </row>
    <row r="61" customFormat="false" ht="27.75" hidden="false" customHeight="true" outlineLevel="0" collapsed="false">
      <c r="A61" s="17" t="s">
        <v>53</v>
      </c>
      <c r="B61" s="17" t="s">
        <v>54</v>
      </c>
      <c r="C61" s="17" t="s">
        <v>55</v>
      </c>
      <c r="D61" s="18"/>
      <c r="E61" s="18"/>
      <c r="F61" s="17" t="s">
        <v>56</v>
      </c>
      <c r="G61" s="17" t="s">
        <v>57</v>
      </c>
      <c r="H61" s="17" t="s">
        <v>58</v>
      </c>
      <c r="I61" s="17" t="n">
        <v>158154</v>
      </c>
      <c r="J61" s="19"/>
      <c r="K61" s="18"/>
      <c r="L61" s="17"/>
      <c r="M61" s="17"/>
      <c r="N61" s="17"/>
      <c r="O61" s="51" t="n">
        <v>5</v>
      </c>
      <c r="P61" s="21" t="n">
        <v>60</v>
      </c>
      <c r="Q61" s="22" t="n">
        <v>610092</v>
      </c>
      <c r="R61" s="23" t="s">
        <v>184</v>
      </c>
      <c r="S61" s="24" t="s">
        <v>185</v>
      </c>
      <c r="T61" s="25" t="s">
        <v>61</v>
      </c>
      <c r="U61" s="26"/>
      <c r="V61" s="27"/>
      <c r="W61" s="26"/>
      <c r="X61" s="26"/>
      <c r="Y61" s="27"/>
      <c r="Z61" s="28"/>
      <c r="AA61" s="26"/>
      <c r="AB61" s="27"/>
      <c r="AC61" s="29"/>
      <c r="AD61" s="30" t="n">
        <v>3868.29</v>
      </c>
      <c r="AE61" s="21" t="n">
        <v>400</v>
      </c>
      <c r="AF61" s="29"/>
      <c r="AG61" s="29"/>
      <c r="AH61" s="29"/>
      <c r="AI61" s="31"/>
      <c r="AJ61" s="31"/>
      <c r="AK61" s="31"/>
      <c r="AL61" s="32"/>
      <c r="AM61" s="32"/>
      <c r="AN61" s="32"/>
      <c r="AO61" s="32"/>
      <c r="AP61" s="32"/>
      <c r="AQ61" s="32"/>
      <c r="AR61" s="32"/>
      <c r="AS61" s="32"/>
      <c r="AT61" s="32"/>
      <c r="AU61" s="33"/>
      <c r="AV61" s="34"/>
      <c r="AW61" s="35"/>
      <c r="AX61" s="36"/>
      <c r="AY61" s="37"/>
      <c r="AZ61" s="38"/>
      <c r="BA61" s="39" t="n">
        <f aca="false">SUM(AU61:AZ61)</f>
        <v>0</v>
      </c>
      <c r="BB61" s="40" t="n">
        <f aca="false">AD61*BA61</f>
        <v>0</v>
      </c>
      <c r="BC61" s="41" t="n">
        <v>3674.88</v>
      </c>
      <c r="BD61" s="42" t="s">
        <v>62</v>
      </c>
      <c r="BE61" s="43" t="s">
        <v>63</v>
      </c>
      <c r="BF61" s="44"/>
    </row>
    <row r="62" customFormat="false" ht="27.75" hidden="false" customHeight="true" outlineLevel="0" collapsed="false">
      <c r="A62" s="17" t="s">
        <v>53</v>
      </c>
      <c r="B62" s="17" t="s">
        <v>54</v>
      </c>
      <c r="C62" s="17" t="s">
        <v>55</v>
      </c>
      <c r="D62" s="18"/>
      <c r="E62" s="18"/>
      <c r="F62" s="17" t="s">
        <v>56</v>
      </c>
      <c r="G62" s="17" t="s">
        <v>57</v>
      </c>
      <c r="H62" s="17" t="s">
        <v>58</v>
      </c>
      <c r="I62" s="17" t="n">
        <v>158154</v>
      </c>
      <c r="J62" s="19"/>
      <c r="K62" s="18"/>
      <c r="L62" s="17"/>
      <c r="M62" s="17"/>
      <c r="N62" s="17"/>
      <c r="O62" s="51" t="n">
        <v>5</v>
      </c>
      <c r="P62" s="21" t="n">
        <v>61</v>
      </c>
      <c r="Q62" s="22" t="n">
        <v>287089</v>
      </c>
      <c r="R62" s="23" t="s">
        <v>186</v>
      </c>
      <c r="S62" s="24" t="s">
        <v>187</v>
      </c>
      <c r="T62" s="25" t="s">
        <v>61</v>
      </c>
      <c r="U62" s="26"/>
      <c r="V62" s="27"/>
      <c r="W62" s="26"/>
      <c r="X62" s="26"/>
      <c r="Y62" s="27"/>
      <c r="Z62" s="28"/>
      <c r="AA62" s="26"/>
      <c r="AB62" s="27"/>
      <c r="AC62" s="29"/>
      <c r="AD62" s="30" t="n">
        <v>6217.72</v>
      </c>
      <c r="AE62" s="21" t="n">
        <v>150</v>
      </c>
      <c r="AF62" s="29"/>
      <c r="AG62" s="29"/>
      <c r="AH62" s="29"/>
      <c r="AI62" s="31"/>
      <c r="AJ62" s="31"/>
      <c r="AK62" s="31"/>
      <c r="AL62" s="32"/>
      <c r="AM62" s="32"/>
      <c r="AN62" s="32"/>
      <c r="AO62" s="32"/>
      <c r="AP62" s="32"/>
      <c r="AQ62" s="32"/>
      <c r="AR62" s="32"/>
      <c r="AS62" s="32"/>
      <c r="AT62" s="32"/>
      <c r="AU62" s="33"/>
      <c r="AV62" s="34"/>
      <c r="AW62" s="35"/>
      <c r="AX62" s="36"/>
      <c r="AY62" s="37"/>
      <c r="AZ62" s="38"/>
      <c r="BA62" s="39" t="n">
        <f aca="false">SUM(AU62:AZ62)</f>
        <v>0</v>
      </c>
      <c r="BB62" s="40" t="n">
        <f aca="false">AD62*BA62</f>
        <v>0</v>
      </c>
      <c r="BC62" s="41" t="n">
        <v>5999</v>
      </c>
      <c r="BD62" s="42" t="s">
        <v>62</v>
      </c>
      <c r="BE62" s="43" t="s">
        <v>63</v>
      </c>
      <c r="BF62" s="44"/>
    </row>
    <row r="63" customFormat="false" ht="27.75" hidden="false" customHeight="true" outlineLevel="0" collapsed="false">
      <c r="A63" s="17" t="s">
        <v>53</v>
      </c>
      <c r="B63" s="17" t="s">
        <v>54</v>
      </c>
      <c r="C63" s="17" t="s">
        <v>55</v>
      </c>
      <c r="D63" s="18"/>
      <c r="E63" s="18"/>
      <c r="F63" s="17" t="s">
        <v>56</v>
      </c>
      <c r="G63" s="17" t="s">
        <v>57</v>
      </c>
      <c r="H63" s="17" t="s">
        <v>58</v>
      </c>
      <c r="I63" s="17" t="n">
        <v>158154</v>
      </c>
      <c r="J63" s="19"/>
      <c r="K63" s="18"/>
      <c r="L63" s="17"/>
      <c r="M63" s="17"/>
      <c r="N63" s="17"/>
      <c r="O63" s="51" t="n">
        <v>5</v>
      </c>
      <c r="P63" s="21" t="n">
        <v>62</v>
      </c>
      <c r="Q63" s="22" t="n">
        <v>482952</v>
      </c>
      <c r="R63" s="23" t="s">
        <v>188</v>
      </c>
      <c r="S63" s="24" t="s">
        <v>189</v>
      </c>
      <c r="T63" s="25" t="s">
        <v>61</v>
      </c>
      <c r="U63" s="26"/>
      <c r="V63" s="27"/>
      <c r="W63" s="26"/>
      <c r="X63" s="26"/>
      <c r="Y63" s="27"/>
      <c r="Z63" s="28"/>
      <c r="AA63" s="26"/>
      <c r="AB63" s="27"/>
      <c r="AC63" s="29"/>
      <c r="AD63" s="30" t="n">
        <v>7368.45</v>
      </c>
      <c r="AE63" s="21" t="n">
        <v>80</v>
      </c>
      <c r="AF63" s="29"/>
      <c r="AG63" s="29"/>
      <c r="AH63" s="29"/>
      <c r="AI63" s="31"/>
      <c r="AJ63" s="31"/>
      <c r="AK63" s="31"/>
      <c r="AL63" s="32"/>
      <c r="AM63" s="32"/>
      <c r="AN63" s="32"/>
      <c r="AO63" s="32"/>
      <c r="AP63" s="32"/>
      <c r="AQ63" s="32"/>
      <c r="AR63" s="32"/>
      <c r="AS63" s="32"/>
      <c r="AT63" s="32"/>
      <c r="AU63" s="33"/>
      <c r="AV63" s="34"/>
      <c r="AW63" s="35"/>
      <c r="AX63" s="36"/>
      <c r="AY63" s="37"/>
      <c r="AZ63" s="38"/>
      <c r="BA63" s="39" t="n">
        <f aca="false">SUM(AU63:AZ63)</f>
        <v>0</v>
      </c>
      <c r="BB63" s="40" t="n">
        <f aca="false">AD63*BA63</f>
        <v>0</v>
      </c>
      <c r="BC63" s="41" t="n">
        <v>7200</v>
      </c>
      <c r="BD63" s="42" t="s">
        <v>62</v>
      </c>
      <c r="BE63" s="43" t="s">
        <v>63</v>
      </c>
      <c r="BF63" s="44"/>
    </row>
    <row r="64" customFormat="false" ht="27.75" hidden="false" customHeight="true" outlineLevel="0" collapsed="false">
      <c r="A64" s="17" t="s">
        <v>53</v>
      </c>
      <c r="B64" s="17" t="s">
        <v>54</v>
      </c>
      <c r="C64" s="17" t="s">
        <v>55</v>
      </c>
      <c r="D64" s="18"/>
      <c r="E64" s="18"/>
      <c r="F64" s="17" t="s">
        <v>56</v>
      </c>
      <c r="G64" s="17" t="s">
        <v>57</v>
      </c>
      <c r="H64" s="17" t="s">
        <v>58</v>
      </c>
      <c r="I64" s="17" t="n">
        <v>158154</v>
      </c>
      <c r="J64" s="19"/>
      <c r="K64" s="18"/>
      <c r="L64" s="17"/>
      <c r="M64" s="17"/>
      <c r="N64" s="17"/>
      <c r="O64" s="51" t="n">
        <v>5</v>
      </c>
      <c r="P64" s="21" t="n">
        <v>63</v>
      </c>
      <c r="Q64" s="22" t="n">
        <v>610092</v>
      </c>
      <c r="R64" s="23" t="s">
        <v>190</v>
      </c>
      <c r="S64" s="24" t="s">
        <v>191</v>
      </c>
      <c r="T64" s="25" t="s">
        <v>61</v>
      </c>
      <c r="U64" s="26"/>
      <c r="V64" s="27"/>
      <c r="W64" s="26"/>
      <c r="X64" s="26"/>
      <c r="Y64" s="27"/>
      <c r="Z64" s="28"/>
      <c r="AA64" s="26"/>
      <c r="AB64" s="27"/>
      <c r="AC64" s="29"/>
      <c r="AD64" s="30" t="n">
        <v>921.18</v>
      </c>
      <c r="AE64" s="21" t="n">
        <v>800</v>
      </c>
      <c r="AF64" s="29"/>
      <c r="AG64" s="29"/>
      <c r="AH64" s="29"/>
      <c r="AI64" s="31"/>
      <c r="AJ64" s="31"/>
      <c r="AK64" s="31"/>
      <c r="AL64" s="32"/>
      <c r="AM64" s="32"/>
      <c r="AN64" s="32"/>
      <c r="AO64" s="32"/>
      <c r="AP64" s="32"/>
      <c r="AQ64" s="32"/>
      <c r="AR64" s="32"/>
      <c r="AS64" s="32"/>
      <c r="AT64" s="32"/>
      <c r="AU64" s="33"/>
      <c r="AV64" s="34"/>
      <c r="AW64" s="35"/>
      <c r="AX64" s="36"/>
      <c r="AY64" s="37"/>
      <c r="AZ64" s="38"/>
      <c r="BA64" s="39" t="n">
        <f aca="false">SUM(AU64:AZ64)</f>
        <v>0</v>
      </c>
      <c r="BB64" s="40" t="n">
        <f aca="false">AD64*BA64</f>
        <v>0</v>
      </c>
      <c r="BC64" s="41" t="n">
        <v>900</v>
      </c>
      <c r="BD64" s="42" t="s">
        <v>62</v>
      </c>
      <c r="BE64" s="43" t="s">
        <v>63</v>
      </c>
      <c r="BF64" s="44"/>
    </row>
    <row r="65" customFormat="false" ht="27.75" hidden="false" customHeight="true" outlineLevel="0" collapsed="false">
      <c r="A65" s="17" t="s">
        <v>53</v>
      </c>
      <c r="B65" s="17" t="s">
        <v>54</v>
      </c>
      <c r="C65" s="17" t="s">
        <v>55</v>
      </c>
      <c r="D65" s="18"/>
      <c r="E65" s="18"/>
      <c r="F65" s="17" t="s">
        <v>56</v>
      </c>
      <c r="G65" s="17" t="s">
        <v>57</v>
      </c>
      <c r="H65" s="17" t="s">
        <v>58</v>
      </c>
      <c r="I65" s="17" t="n">
        <v>158154</v>
      </c>
      <c r="J65" s="19"/>
      <c r="K65" s="18"/>
      <c r="L65" s="17"/>
      <c r="M65" s="17"/>
      <c r="N65" s="17"/>
      <c r="O65" s="51" t="n">
        <v>5</v>
      </c>
      <c r="P65" s="21" t="n">
        <v>64</v>
      </c>
      <c r="Q65" s="22" t="n">
        <v>486393</v>
      </c>
      <c r="R65" s="23" t="s">
        <v>192</v>
      </c>
      <c r="S65" s="24" t="s">
        <v>193</v>
      </c>
      <c r="T65" s="25" t="s">
        <v>61</v>
      </c>
      <c r="U65" s="26"/>
      <c r="V65" s="27"/>
      <c r="W65" s="26"/>
      <c r="X65" s="26"/>
      <c r="Y65" s="27"/>
      <c r="Z65" s="28"/>
      <c r="AA65" s="26"/>
      <c r="AB65" s="27"/>
      <c r="AC65" s="29"/>
      <c r="AD65" s="30" t="n">
        <v>432.84</v>
      </c>
      <c r="AE65" s="21" t="n">
        <v>1200</v>
      </c>
      <c r="AF65" s="29"/>
      <c r="AG65" s="29"/>
      <c r="AH65" s="29"/>
      <c r="AI65" s="31"/>
      <c r="AJ65" s="31"/>
      <c r="AK65" s="31"/>
      <c r="AL65" s="32"/>
      <c r="AM65" s="32"/>
      <c r="AN65" s="32"/>
      <c r="AO65" s="32"/>
      <c r="AP65" s="32"/>
      <c r="AQ65" s="32"/>
      <c r="AR65" s="32"/>
      <c r="AS65" s="32"/>
      <c r="AT65" s="32"/>
      <c r="AU65" s="33"/>
      <c r="AV65" s="34"/>
      <c r="AW65" s="35"/>
      <c r="AX65" s="36"/>
      <c r="AY65" s="37"/>
      <c r="AZ65" s="38"/>
      <c r="BA65" s="39" t="n">
        <f aca="false">SUM(AU65:AZ65)</f>
        <v>0</v>
      </c>
      <c r="BB65" s="40" t="n">
        <f aca="false">AD65*BA65</f>
        <v>0</v>
      </c>
      <c r="BC65" s="41" t="n">
        <v>420</v>
      </c>
      <c r="BD65" s="42" t="s">
        <v>62</v>
      </c>
      <c r="BE65" s="43" t="s">
        <v>63</v>
      </c>
      <c r="BF65" s="44"/>
    </row>
    <row r="66" customFormat="false" ht="27.75" hidden="false" customHeight="true" outlineLevel="0" collapsed="false">
      <c r="A66" s="17" t="s">
        <v>53</v>
      </c>
      <c r="B66" s="17" t="s">
        <v>54</v>
      </c>
      <c r="C66" s="17" t="s">
        <v>55</v>
      </c>
      <c r="D66" s="18"/>
      <c r="E66" s="18"/>
      <c r="F66" s="17" t="s">
        <v>56</v>
      </c>
      <c r="G66" s="17" t="s">
        <v>57</v>
      </c>
      <c r="H66" s="17" t="s">
        <v>58</v>
      </c>
      <c r="I66" s="17" t="n">
        <v>158154</v>
      </c>
      <c r="J66" s="19"/>
      <c r="K66" s="18"/>
      <c r="L66" s="17"/>
      <c r="M66" s="17"/>
      <c r="N66" s="17"/>
      <c r="O66" s="52" t="n">
        <v>6</v>
      </c>
      <c r="P66" s="21" t="n">
        <v>65</v>
      </c>
      <c r="Q66" s="22" t="n">
        <v>603100</v>
      </c>
      <c r="R66" s="53" t="s">
        <v>194</v>
      </c>
      <c r="S66" s="24" t="s">
        <v>195</v>
      </c>
      <c r="T66" s="25" t="s">
        <v>196</v>
      </c>
      <c r="U66" s="26"/>
      <c r="V66" s="27"/>
      <c r="W66" s="26"/>
      <c r="X66" s="26"/>
      <c r="Y66" s="27"/>
      <c r="Z66" s="28"/>
      <c r="AA66" s="26"/>
      <c r="AB66" s="27"/>
      <c r="AC66" s="29"/>
      <c r="AD66" s="30" t="n">
        <v>1122.09</v>
      </c>
      <c r="AE66" s="21" t="n">
        <v>3000</v>
      </c>
      <c r="AF66" s="29"/>
      <c r="AG66" s="29"/>
      <c r="AH66" s="29"/>
      <c r="AI66" s="31"/>
      <c r="AJ66" s="31"/>
      <c r="AK66" s="31"/>
      <c r="AL66" s="32"/>
      <c r="AM66" s="32"/>
      <c r="AN66" s="32"/>
      <c r="AO66" s="32"/>
      <c r="AP66" s="32"/>
      <c r="AQ66" s="32"/>
      <c r="AR66" s="32"/>
      <c r="AS66" s="32"/>
      <c r="AT66" s="32"/>
      <c r="AU66" s="33"/>
      <c r="AV66" s="34"/>
      <c r="AW66" s="35"/>
      <c r="AX66" s="36"/>
      <c r="AY66" s="37"/>
      <c r="AZ66" s="38"/>
      <c r="BA66" s="39" t="n">
        <f aca="false">SUM(AU66:AZ66)</f>
        <v>0</v>
      </c>
      <c r="BB66" s="40" t="n">
        <f aca="false">AD66*BA66</f>
        <v>0</v>
      </c>
      <c r="BC66" s="41" t="n">
        <v>1075.44</v>
      </c>
      <c r="BD66" s="42" t="s">
        <v>106</v>
      </c>
      <c r="BE66" s="42" t="s">
        <v>107</v>
      </c>
      <c r="BF66" s="44"/>
    </row>
    <row r="67" customFormat="false" ht="27.75" hidden="false" customHeight="true" outlineLevel="0" collapsed="false">
      <c r="A67" s="17" t="s">
        <v>53</v>
      </c>
      <c r="B67" s="17" t="s">
        <v>54</v>
      </c>
      <c r="C67" s="17" t="s">
        <v>55</v>
      </c>
      <c r="D67" s="18"/>
      <c r="E67" s="18"/>
      <c r="F67" s="17" t="s">
        <v>56</v>
      </c>
      <c r="G67" s="17" t="s">
        <v>57</v>
      </c>
      <c r="H67" s="17" t="s">
        <v>58</v>
      </c>
      <c r="I67" s="17" t="n">
        <v>158154</v>
      </c>
      <c r="J67" s="19"/>
      <c r="K67" s="18"/>
      <c r="L67" s="17"/>
      <c r="M67" s="17"/>
      <c r="N67" s="17"/>
      <c r="O67" s="52" t="n">
        <v>6</v>
      </c>
      <c r="P67" s="21" t="n">
        <v>66</v>
      </c>
      <c r="Q67" s="22" t="n">
        <v>612027</v>
      </c>
      <c r="R67" s="53" t="s">
        <v>197</v>
      </c>
      <c r="S67" s="24" t="s">
        <v>198</v>
      </c>
      <c r="T67" s="25" t="s">
        <v>196</v>
      </c>
      <c r="U67" s="26"/>
      <c r="V67" s="27"/>
      <c r="W67" s="26"/>
      <c r="X67" s="26"/>
      <c r="Y67" s="27"/>
      <c r="Z67" s="28"/>
      <c r="AA67" s="26"/>
      <c r="AB67" s="27"/>
      <c r="AC67" s="29"/>
      <c r="AD67" s="30" t="n">
        <v>1670.56</v>
      </c>
      <c r="AE67" s="21" t="n">
        <v>500</v>
      </c>
      <c r="AF67" s="29"/>
      <c r="AG67" s="29"/>
      <c r="AH67" s="29"/>
      <c r="AI67" s="31"/>
      <c r="AJ67" s="31"/>
      <c r="AK67" s="31"/>
      <c r="AL67" s="32"/>
      <c r="AM67" s="32"/>
      <c r="AN67" s="32"/>
      <c r="AO67" s="32"/>
      <c r="AP67" s="32"/>
      <c r="AQ67" s="32"/>
      <c r="AR67" s="32"/>
      <c r="AS67" s="32"/>
      <c r="AT67" s="32"/>
      <c r="AU67" s="33"/>
      <c r="AV67" s="34"/>
      <c r="AW67" s="35" t="n">
        <v>6</v>
      </c>
      <c r="AX67" s="36"/>
      <c r="AY67" s="37"/>
      <c r="AZ67" s="38"/>
      <c r="BA67" s="39" t="n">
        <f aca="false">SUM(AU67:AZ67)</f>
        <v>6</v>
      </c>
      <c r="BB67" s="40" t="n">
        <f aca="false">AD67*BA67</f>
        <v>10023.36</v>
      </c>
      <c r="BC67" s="41" t="n">
        <v>1410</v>
      </c>
      <c r="BD67" s="42" t="s">
        <v>106</v>
      </c>
      <c r="BE67" s="42" t="s">
        <v>107</v>
      </c>
      <c r="BF67" s="44"/>
    </row>
    <row r="68" customFormat="false" ht="27.75" hidden="false" customHeight="true" outlineLevel="0" collapsed="false">
      <c r="A68" s="17" t="s">
        <v>53</v>
      </c>
      <c r="B68" s="17" t="s">
        <v>54</v>
      </c>
      <c r="C68" s="17" t="s">
        <v>55</v>
      </c>
      <c r="D68" s="18"/>
      <c r="E68" s="18"/>
      <c r="F68" s="17" t="s">
        <v>56</v>
      </c>
      <c r="G68" s="17" t="s">
        <v>57</v>
      </c>
      <c r="H68" s="17" t="s">
        <v>58</v>
      </c>
      <c r="I68" s="17" t="n">
        <v>158154</v>
      </c>
      <c r="J68" s="19"/>
      <c r="K68" s="18"/>
      <c r="L68" s="17"/>
      <c r="M68" s="17"/>
      <c r="N68" s="17"/>
      <c r="O68" s="52" t="n">
        <v>6</v>
      </c>
      <c r="P68" s="21" t="n">
        <v>67</v>
      </c>
      <c r="Q68" s="22" t="n">
        <v>232339</v>
      </c>
      <c r="R68" s="53" t="s">
        <v>199</v>
      </c>
      <c r="S68" s="24" t="s">
        <v>200</v>
      </c>
      <c r="T68" s="25" t="s">
        <v>61</v>
      </c>
      <c r="U68" s="26"/>
      <c r="V68" s="27"/>
      <c r="W68" s="26"/>
      <c r="X68" s="26"/>
      <c r="Y68" s="27"/>
      <c r="Z68" s="28"/>
      <c r="AA68" s="26"/>
      <c r="AB68" s="27"/>
      <c r="AC68" s="29"/>
      <c r="AD68" s="30" t="n">
        <v>919.02</v>
      </c>
      <c r="AE68" s="21" t="n">
        <v>1000</v>
      </c>
      <c r="AF68" s="29"/>
      <c r="AG68" s="29"/>
      <c r="AH68" s="29"/>
      <c r="AI68" s="31"/>
      <c r="AJ68" s="31"/>
      <c r="AK68" s="31"/>
      <c r="AL68" s="32"/>
      <c r="AM68" s="32"/>
      <c r="AN68" s="32"/>
      <c r="AO68" s="32"/>
      <c r="AP68" s="32"/>
      <c r="AQ68" s="32"/>
      <c r="AR68" s="32"/>
      <c r="AS68" s="32"/>
      <c r="AT68" s="32"/>
      <c r="AU68" s="33"/>
      <c r="AV68" s="34"/>
      <c r="AW68" s="35"/>
      <c r="AX68" s="36"/>
      <c r="AY68" s="37"/>
      <c r="AZ68" s="38"/>
      <c r="BA68" s="39" t="n">
        <f aca="false">SUM(AU68:AZ68)</f>
        <v>0</v>
      </c>
      <c r="BB68" s="40" t="n">
        <f aca="false">AD68*BA68</f>
        <v>0</v>
      </c>
      <c r="BC68" s="41" t="n">
        <v>899</v>
      </c>
      <c r="BD68" s="42" t="s">
        <v>106</v>
      </c>
      <c r="BE68" s="42" t="s">
        <v>107</v>
      </c>
      <c r="BF68" s="44"/>
    </row>
    <row r="69" customFormat="false" ht="27.75" hidden="false" customHeight="true" outlineLevel="0" collapsed="false">
      <c r="A69" s="17" t="s">
        <v>53</v>
      </c>
      <c r="B69" s="17" t="s">
        <v>54</v>
      </c>
      <c r="C69" s="17" t="s">
        <v>55</v>
      </c>
      <c r="D69" s="18"/>
      <c r="E69" s="18"/>
      <c r="F69" s="17" t="s">
        <v>56</v>
      </c>
      <c r="G69" s="17" t="s">
        <v>57</v>
      </c>
      <c r="H69" s="17" t="s">
        <v>58</v>
      </c>
      <c r="I69" s="17" t="n">
        <v>158154</v>
      </c>
      <c r="J69" s="19"/>
      <c r="K69" s="18"/>
      <c r="L69" s="17"/>
      <c r="M69" s="17"/>
      <c r="N69" s="17"/>
      <c r="O69" s="52" t="n">
        <v>6</v>
      </c>
      <c r="P69" s="21" t="n">
        <v>68</v>
      </c>
      <c r="Q69" s="22" t="n">
        <v>604793</v>
      </c>
      <c r="R69" s="53" t="s">
        <v>201</v>
      </c>
      <c r="S69" s="24" t="s">
        <v>202</v>
      </c>
      <c r="T69" s="25" t="s">
        <v>61</v>
      </c>
      <c r="U69" s="26"/>
      <c r="V69" s="27"/>
      <c r="W69" s="26"/>
      <c r="X69" s="26"/>
      <c r="Y69" s="27"/>
      <c r="Z69" s="28"/>
      <c r="AA69" s="26"/>
      <c r="AB69" s="27"/>
      <c r="AC69" s="29"/>
      <c r="AD69" s="30" t="n">
        <v>952.82</v>
      </c>
      <c r="AE69" s="21" t="n">
        <v>1000</v>
      </c>
      <c r="AF69" s="29"/>
      <c r="AG69" s="29"/>
      <c r="AH69" s="29"/>
      <c r="AI69" s="31"/>
      <c r="AJ69" s="31"/>
      <c r="AK69" s="31"/>
      <c r="AL69" s="32"/>
      <c r="AM69" s="32"/>
      <c r="AN69" s="32"/>
      <c r="AO69" s="32"/>
      <c r="AP69" s="32"/>
      <c r="AQ69" s="32"/>
      <c r="AR69" s="32"/>
      <c r="AS69" s="32"/>
      <c r="AT69" s="32"/>
      <c r="AU69" s="33"/>
      <c r="AV69" s="34"/>
      <c r="AW69" s="35"/>
      <c r="AX69" s="36"/>
      <c r="AY69" s="37"/>
      <c r="AZ69" s="38"/>
      <c r="BA69" s="39" t="n">
        <f aca="false">SUM(AU69:AZ69)</f>
        <v>0</v>
      </c>
      <c r="BB69" s="40" t="n">
        <f aca="false">AD69*BA69</f>
        <v>0</v>
      </c>
      <c r="BC69" s="41" t="n">
        <v>780</v>
      </c>
      <c r="BD69" s="42" t="s">
        <v>106</v>
      </c>
      <c r="BE69" s="42" t="s">
        <v>107</v>
      </c>
      <c r="BF69" s="44"/>
    </row>
    <row r="70" customFormat="false" ht="27.75" hidden="false" customHeight="true" outlineLevel="0" collapsed="false">
      <c r="A70" s="17" t="s">
        <v>53</v>
      </c>
      <c r="B70" s="17" t="s">
        <v>54</v>
      </c>
      <c r="C70" s="17" t="s">
        <v>55</v>
      </c>
      <c r="D70" s="18"/>
      <c r="E70" s="18"/>
      <c r="F70" s="17" t="s">
        <v>56</v>
      </c>
      <c r="G70" s="17" t="s">
        <v>57</v>
      </c>
      <c r="H70" s="17" t="s">
        <v>58</v>
      </c>
      <c r="I70" s="17" t="n">
        <v>158154</v>
      </c>
      <c r="J70" s="19"/>
      <c r="K70" s="18"/>
      <c r="L70" s="17"/>
      <c r="M70" s="17"/>
      <c r="N70" s="17"/>
      <c r="O70" s="52" t="n">
        <v>6</v>
      </c>
      <c r="P70" s="21" t="n">
        <v>69</v>
      </c>
      <c r="Q70" s="22" t="n">
        <v>604792</v>
      </c>
      <c r="R70" s="53" t="s">
        <v>203</v>
      </c>
      <c r="S70" s="24" t="s">
        <v>204</v>
      </c>
      <c r="T70" s="25" t="s">
        <v>61</v>
      </c>
      <c r="U70" s="26"/>
      <c r="V70" s="27"/>
      <c r="W70" s="26"/>
      <c r="X70" s="26"/>
      <c r="Y70" s="27"/>
      <c r="Z70" s="28"/>
      <c r="AA70" s="26"/>
      <c r="AB70" s="27"/>
      <c r="AC70" s="29"/>
      <c r="AD70" s="30" t="n">
        <v>1010.93</v>
      </c>
      <c r="AE70" s="21" t="n">
        <v>500</v>
      </c>
      <c r="AF70" s="29"/>
      <c r="AG70" s="29"/>
      <c r="AH70" s="29"/>
      <c r="AI70" s="31"/>
      <c r="AJ70" s="31"/>
      <c r="AK70" s="31"/>
      <c r="AL70" s="32"/>
      <c r="AM70" s="32"/>
      <c r="AN70" s="32"/>
      <c r="AO70" s="32"/>
      <c r="AP70" s="32"/>
      <c r="AQ70" s="32"/>
      <c r="AR70" s="32"/>
      <c r="AS70" s="32"/>
      <c r="AT70" s="32"/>
      <c r="AU70" s="33"/>
      <c r="AV70" s="34"/>
      <c r="AW70" s="35"/>
      <c r="AX70" s="36"/>
      <c r="AY70" s="37"/>
      <c r="AZ70" s="38"/>
      <c r="BA70" s="39" t="n">
        <f aca="false">SUM(AU70:AZ70)</f>
        <v>0</v>
      </c>
      <c r="BB70" s="40" t="n">
        <f aca="false">AD70*BA70</f>
        <v>0</v>
      </c>
      <c r="BC70" s="41" t="n">
        <v>1010</v>
      </c>
      <c r="BD70" s="42" t="s">
        <v>106</v>
      </c>
      <c r="BE70" s="42" t="s">
        <v>107</v>
      </c>
      <c r="BF70" s="44"/>
    </row>
    <row r="71" customFormat="false" ht="27.75" hidden="false" customHeight="true" outlineLevel="0" collapsed="false">
      <c r="A71" s="17" t="s">
        <v>53</v>
      </c>
      <c r="B71" s="17" t="s">
        <v>54</v>
      </c>
      <c r="C71" s="17" t="s">
        <v>55</v>
      </c>
      <c r="D71" s="18"/>
      <c r="E71" s="18"/>
      <c r="F71" s="17" t="s">
        <v>56</v>
      </c>
      <c r="G71" s="17" t="s">
        <v>57</v>
      </c>
      <c r="H71" s="17" t="s">
        <v>58</v>
      </c>
      <c r="I71" s="17" t="n">
        <v>158154</v>
      </c>
      <c r="J71" s="19"/>
      <c r="K71" s="18"/>
      <c r="L71" s="17"/>
      <c r="M71" s="17"/>
      <c r="N71" s="17"/>
      <c r="O71" s="52" t="n">
        <v>6</v>
      </c>
      <c r="P71" s="21" t="n">
        <v>70</v>
      </c>
      <c r="Q71" s="22" t="n">
        <v>617865</v>
      </c>
      <c r="R71" s="53" t="s">
        <v>205</v>
      </c>
      <c r="S71" s="24" t="s">
        <v>206</v>
      </c>
      <c r="T71" s="25" t="s">
        <v>61</v>
      </c>
      <c r="U71" s="26"/>
      <c r="V71" s="27"/>
      <c r="W71" s="26"/>
      <c r="X71" s="26"/>
      <c r="Y71" s="27"/>
      <c r="Z71" s="28"/>
      <c r="AA71" s="26"/>
      <c r="AB71" s="27"/>
      <c r="AC71" s="29"/>
      <c r="AD71" s="30" t="n">
        <v>1112.85</v>
      </c>
      <c r="AE71" s="25" t="n">
        <v>110</v>
      </c>
      <c r="AF71" s="29"/>
      <c r="AG71" s="29"/>
      <c r="AH71" s="29"/>
      <c r="AI71" s="31"/>
      <c r="AJ71" s="31"/>
      <c r="AK71" s="31"/>
      <c r="AL71" s="32"/>
      <c r="AM71" s="32"/>
      <c r="AN71" s="32"/>
      <c r="AO71" s="32"/>
      <c r="AP71" s="32"/>
      <c r="AQ71" s="32"/>
      <c r="AR71" s="32"/>
      <c r="AS71" s="32"/>
      <c r="AT71" s="32"/>
      <c r="AU71" s="33"/>
      <c r="AV71" s="34"/>
      <c r="AW71" s="35"/>
      <c r="AX71" s="36"/>
      <c r="AY71" s="37"/>
      <c r="AZ71" s="38" t="n">
        <v>1</v>
      </c>
      <c r="BA71" s="39" t="n">
        <f aca="false">SUM(AU71:AZ71)</f>
        <v>1</v>
      </c>
      <c r="BB71" s="40" t="n">
        <f aca="false">AD71*BA71</f>
        <v>1112.85</v>
      </c>
      <c r="BC71" s="41" t="n">
        <v>1001.57</v>
      </c>
      <c r="BD71" s="42" t="s">
        <v>106</v>
      </c>
      <c r="BE71" s="42" t="s">
        <v>107</v>
      </c>
      <c r="BF71" s="44"/>
    </row>
    <row r="72" customFormat="false" ht="27.75" hidden="false" customHeight="true" outlineLevel="0" collapsed="false">
      <c r="A72" s="17" t="s">
        <v>53</v>
      </c>
      <c r="B72" s="17" t="s">
        <v>54</v>
      </c>
      <c r="C72" s="17" t="s">
        <v>55</v>
      </c>
      <c r="D72" s="18"/>
      <c r="E72" s="18"/>
      <c r="F72" s="17" t="s">
        <v>56</v>
      </c>
      <c r="G72" s="17" t="s">
        <v>57</v>
      </c>
      <c r="H72" s="17" t="s">
        <v>58</v>
      </c>
      <c r="I72" s="17" t="n">
        <v>158154</v>
      </c>
      <c r="J72" s="19"/>
      <c r="K72" s="18"/>
      <c r="L72" s="17"/>
      <c r="M72" s="17"/>
      <c r="N72" s="17"/>
      <c r="O72" s="52" t="n">
        <v>6</v>
      </c>
      <c r="P72" s="21" t="n">
        <v>71</v>
      </c>
      <c r="Q72" s="22" t="n">
        <v>615522</v>
      </c>
      <c r="R72" s="53" t="s">
        <v>207</v>
      </c>
      <c r="S72" s="24" t="s">
        <v>208</v>
      </c>
      <c r="T72" s="25" t="s">
        <v>196</v>
      </c>
      <c r="U72" s="26"/>
      <c r="V72" s="27"/>
      <c r="W72" s="26"/>
      <c r="X72" s="26"/>
      <c r="Y72" s="27"/>
      <c r="Z72" s="28"/>
      <c r="AA72" s="26"/>
      <c r="AB72" s="27"/>
      <c r="AC72" s="29"/>
      <c r="AD72" s="30" t="n">
        <v>4174.45</v>
      </c>
      <c r="AE72" s="25" t="n">
        <v>250</v>
      </c>
      <c r="AF72" s="29"/>
      <c r="AG72" s="29"/>
      <c r="AH72" s="29"/>
      <c r="AI72" s="31"/>
      <c r="AJ72" s="31"/>
      <c r="AK72" s="31"/>
      <c r="AL72" s="32"/>
      <c r="AM72" s="32"/>
      <c r="AN72" s="32"/>
      <c r="AO72" s="32"/>
      <c r="AP72" s="32"/>
      <c r="AQ72" s="32"/>
      <c r="AR72" s="32"/>
      <c r="AS72" s="32"/>
      <c r="AT72" s="32"/>
      <c r="AU72" s="33"/>
      <c r="AV72" s="34"/>
      <c r="AW72" s="35"/>
      <c r="AX72" s="36"/>
      <c r="AY72" s="37"/>
      <c r="AZ72" s="38"/>
      <c r="BA72" s="39" t="n">
        <f aca="false">SUM(AU72:AZ72)</f>
        <v>0</v>
      </c>
      <c r="BB72" s="40" t="n">
        <f aca="false">AD72*BA72</f>
        <v>0</v>
      </c>
      <c r="BC72" s="41" t="n">
        <v>4090.96</v>
      </c>
      <c r="BD72" s="42" t="s">
        <v>106</v>
      </c>
      <c r="BE72" s="42" t="s">
        <v>107</v>
      </c>
      <c r="BF72" s="44"/>
    </row>
    <row r="73" customFormat="false" ht="27.75" hidden="false" customHeight="true" outlineLevel="0" collapsed="false">
      <c r="A73" s="17" t="s">
        <v>53</v>
      </c>
      <c r="B73" s="17" t="s">
        <v>54</v>
      </c>
      <c r="C73" s="17" t="s">
        <v>55</v>
      </c>
      <c r="D73" s="18"/>
      <c r="E73" s="18"/>
      <c r="F73" s="17" t="s">
        <v>56</v>
      </c>
      <c r="G73" s="17" t="s">
        <v>57</v>
      </c>
      <c r="H73" s="17" t="s">
        <v>58</v>
      </c>
      <c r="I73" s="17" t="n">
        <v>158154</v>
      </c>
      <c r="J73" s="19"/>
      <c r="K73" s="18"/>
      <c r="L73" s="17"/>
      <c r="M73" s="17"/>
      <c r="N73" s="17"/>
      <c r="O73" s="52" t="n">
        <v>6</v>
      </c>
      <c r="P73" s="21" t="n">
        <v>72</v>
      </c>
      <c r="Q73" s="22" t="n">
        <v>483357</v>
      </c>
      <c r="R73" s="53" t="s">
        <v>209</v>
      </c>
      <c r="S73" s="24" t="s">
        <v>210</v>
      </c>
      <c r="T73" s="25" t="s">
        <v>196</v>
      </c>
      <c r="U73" s="26"/>
      <c r="V73" s="27"/>
      <c r="W73" s="26"/>
      <c r="X73" s="26"/>
      <c r="Y73" s="27"/>
      <c r="Z73" s="28"/>
      <c r="AA73" s="26"/>
      <c r="AB73" s="27"/>
      <c r="AC73" s="29"/>
      <c r="AD73" s="30" t="n">
        <v>4985.76</v>
      </c>
      <c r="AE73" s="25" t="n">
        <v>250</v>
      </c>
      <c r="AF73" s="29"/>
      <c r="AG73" s="29"/>
      <c r="AH73" s="29"/>
      <c r="AI73" s="31"/>
      <c r="AJ73" s="31"/>
      <c r="AK73" s="31"/>
      <c r="AL73" s="32"/>
      <c r="AM73" s="32"/>
      <c r="AN73" s="32"/>
      <c r="AO73" s="32"/>
      <c r="AP73" s="32"/>
      <c r="AQ73" s="32"/>
      <c r="AR73" s="32"/>
      <c r="AS73" s="32"/>
      <c r="AT73" s="32"/>
      <c r="AU73" s="33"/>
      <c r="AV73" s="34"/>
      <c r="AW73" s="35"/>
      <c r="AX73" s="36"/>
      <c r="AY73" s="37"/>
      <c r="AZ73" s="38"/>
      <c r="BA73" s="39" t="n">
        <f aca="false">SUM(AU73:AZ73)</f>
        <v>0</v>
      </c>
      <c r="BB73" s="40" t="n">
        <f aca="false">AD73*BA73</f>
        <v>0</v>
      </c>
      <c r="BC73" s="41" t="n">
        <v>3614.67</v>
      </c>
      <c r="BD73" s="42" t="s">
        <v>106</v>
      </c>
      <c r="BE73" s="42" t="s">
        <v>107</v>
      </c>
      <c r="BF73" s="44"/>
    </row>
    <row r="74" customFormat="false" ht="27.75" hidden="false" customHeight="true" outlineLevel="0" collapsed="false">
      <c r="A74" s="17" t="s">
        <v>53</v>
      </c>
      <c r="B74" s="17" t="s">
        <v>54</v>
      </c>
      <c r="C74" s="17" t="s">
        <v>55</v>
      </c>
      <c r="D74" s="18"/>
      <c r="E74" s="18"/>
      <c r="F74" s="17" t="s">
        <v>56</v>
      </c>
      <c r="G74" s="17" t="s">
        <v>57</v>
      </c>
      <c r="H74" s="17" t="s">
        <v>58</v>
      </c>
      <c r="I74" s="17" t="n">
        <v>158154</v>
      </c>
      <c r="J74" s="54"/>
      <c r="K74" s="55"/>
      <c r="L74" s="56"/>
      <c r="M74" s="56"/>
      <c r="N74" s="56"/>
      <c r="O74" s="52" t="n">
        <v>6</v>
      </c>
      <c r="P74" s="21" t="n">
        <v>73</v>
      </c>
      <c r="Q74" s="22" t="n">
        <v>611700</v>
      </c>
      <c r="R74" s="53" t="s">
        <v>211</v>
      </c>
      <c r="S74" s="24" t="s">
        <v>212</v>
      </c>
      <c r="T74" s="25" t="s">
        <v>196</v>
      </c>
      <c r="U74" s="57"/>
      <c r="V74" s="58"/>
      <c r="W74" s="57"/>
      <c r="X74" s="57"/>
      <c r="Y74" s="58"/>
      <c r="Z74" s="57"/>
      <c r="AA74" s="57"/>
      <c r="AB74" s="58"/>
      <c r="AC74" s="59"/>
      <c r="AD74" s="30" t="n">
        <v>4016.3</v>
      </c>
      <c r="AE74" s="25" t="n">
        <v>250</v>
      </c>
      <c r="AF74" s="59"/>
      <c r="AG74" s="59"/>
      <c r="AH74" s="59"/>
      <c r="AI74" s="60"/>
      <c r="AJ74" s="60"/>
      <c r="AK74" s="60"/>
      <c r="AL74" s="61"/>
      <c r="AM74" s="61"/>
      <c r="AN74" s="61"/>
      <c r="AO74" s="61"/>
      <c r="AP74" s="61"/>
      <c r="AQ74" s="61"/>
      <c r="AR74" s="61"/>
      <c r="AS74" s="61"/>
      <c r="AT74" s="61"/>
      <c r="AU74" s="62"/>
      <c r="AV74" s="63"/>
      <c r="AW74" s="64"/>
      <c r="AX74" s="36"/>
      <c r="AY74" s="37"/>
      <c r="AZ74" s="38"/>
      <c r="BA74" s="39" t="n">
        <f aca="false">SUM(AU74:AZ74)</f>
        <v>0</v>
      </c>
      <c r="BB74" s="40" t="n">
        <f aca="false">AD74*BA74</f>
        <v>0</v>
      </c>
      <c r="BC74" s="41" t="n">
        <v>3614.67</v>
      </c>
      <c r="BD74" s="42" t="s">
        <v>106</v>
      </c>
      <c r="BE74" s="42" t="s">
        <v>107</v>
      </c>
      <c r="BF74" s="65"/>
    </row>
    <row r="75" customFormat="false" ht="27.75" hidden="false" customHeight="true" outlineLevel="0" collapsed="false">
      <c r="A75" s="17" t="s">
        <v>53</v>
      </c>
      <c r="B75" s="17" t="s">
        <v>54</v>
      </c>
      <c r="C75" s="17" t="s">
        <v>55</v>
      </c>
      <c r="D75" s="18"/>
      <c r="E75" s="18"/>
      <c r="F75" s="17" t="s">
        <v>56</v>
      </c>
      <c r="G75" s="17" t="s">
        <v>57</v>
      </c>
      <c r="H75" s="17" t="s">
        <v>58</v>
      </c>
      <c r="I75" s="17" t="n">
        <v>158154</v>
      </c>
      <c r="J75" s="19"/>
      <c r="K75" s="18"/>
      <c r="L75" s="17"/>
      <c r="M75" s="17"/>
      <c r="N75" s="17"/>
      <c r="O75" s="52" t="n">
        <v>6</v>
      </c>
      <c r="P75" s="21" t="n">
        <v>74</v>
      </c>
      <c r="Q75" s="22" t="n">
        <v>308401</v>
      </c>
      <c r="R75" s="53" t="s">
        <v>213</v>
      </c>
      <c r="S75" s="24" t="s">
        <v>214</v>
      </c>
      <c r="T75" s="25" t="s">
        <v>196</v>
      </c>
      <c r="U75" s="26"/>
      <c r="V75" s="27"/>
      <c r="W75" s="26"/>
      <c r="X75" s="26"/>
      <c r="Y75" s="27"/>
      <c r="Z75" s="28"/>
      <c r="AA75" s="26"/>
      <c r="AB75" s="27"/>
      <c r="AC75" s="29"/>
      <c r="AD75" s="30" t="n">
        <v>4480.5</v>
      </c>
      <c r="AE75" s="25" t="n">
        <v>250</v>
      </c>
      <c r="AF75" s="29"/>
      <c r="AG75" s="29"/>
      <c r="AH75" s="29"/>
      <c r="AI75" s="31"/>
      <c r="AJ75" s="31"/>
      <c r="AK75" s="31"/>
      <c r="AL75" s="32"/>
      <c r="AM75" s="32"/>
      <c r="AN75" s="32"/>
      <c r="AO75" s="32"/>
      <c r="AP75" s="32"/>
      <c r="AQ75" s="32"/>
      <c r="AR75" s="32"/>
      <c r="AS75" s="32"/>
      <c r="AT75" s="32"/>
      <c r="AU75" s="33"/>
      <c r="AV75" s="34"/>
      <c r="AW75" s="35"/>
      <c r="AX75" s="36"/>
      <c r="AY75" s="37"/>
      <c r="AZ75" s="38"/>
      <c r="BA75" s="39" t="n">
        <f aca="false">SUM(AU75:AZ75)</f>
        <v>0</v>
      </c>
      <c r="BB75" s="40" t="n">
        <f aca="false">AD75*BA75</f>
        <v>0</v>
      </c>
      <c r="BC75" s="41" t="n">
        <v>4032.45</v>
      </c>
      <c r="BD75" s="42" t="s">
        <v>106</v>
      </c>
      <c r="BE75" s="42" t="s">
        <v>107</v>
      </c>
      <c r="BF75" s="44"/>
    </row>
    <row r="76" customFormat="false" ht="27.75" hidden="false" customHeight="true" outlineLevel="0" collapsed="false">
      <c r="A76" s="17" t="s">
        <v>53</v>
      </c>
      <c r="B76" s="17" t="s">
        <v>54</v>
      </c>
      <c r="C76" s="17" t="s">
        <v>55</v>
      </c>
      <c r="D76" s="18"/>
      <c r="E76" s="18"/>
      <c r="F76" s="17" t="s">
        <v>56</v>
      </c>
      <c r="G76" s="17" t="s">
        <v>57</v>
      </c>
      <c r="H76" s="17" t="s">
        <v>58</v>
      </c>
      <c r="I76" s="17" t="n">
        <v>158154</v>
      </c>
      <c r="J76" s="19"/>
      <c r="K76" s="18"/>
      <c r="L76" s="17"/>
      <c r="M76" s="17"/>
      <c r="N76" s="17"/>
      <c r="O76" s="66" t="n">
        <v>7</v>
      </c>
      <c r="P76" s="21" t="n">
        <v>75</v>
      </c>
      <c r="Q76" s="22" t="n">
        <v>601382</v>
      </c>
      <c r="R76" s="53" t="s">
        <v>215</v>
      </c>
      <c r="S76" s="24" t="s">
        <v>216</v>
      </c>
      <c r="T76" s="25" t="s">
        <v>61</v>
      </c>
      <c r="U76" s="26"/>
      <c r="V76" s="27"/>
      <c r="W76" s="26"/>
      <c r="X76" s="26"/>
      <c r="Y76" s="27"/>
      <c r="Z76" s="28"/>
      <c r="AA76" s="26"/>
      <c r="AB76" s="27"/>
      <c r="AC76" s="29"/>
      <c r="AD76" s="30" t="n">
        <v>3518.92</v>
      </c>
      <c r="AE76" s="25" t="n">
        <v>120</v>
      </c>
      <c r="AF76" s="29"/>
      <c r="AG76" s="29"/>
      <c r="AH76" s="29"/>
      <c r="AI76" s="31"/>
      <c r="AJ76" s="31"/>
      <c r="AK76" s="31"/>
      <c r="AL76" s="32"/>
      <c r="AM76" s="32"/>
      <c r="AN76" s="32"/>
      <c r="AO76" s="32"/>
      <c r="AP76" s="32"/>
      <c r="AQ76" s="32"/>
      <c r="AR76" s="32"/>
      <c r="AS76" s="32"/>
      <c r="AT76" s="32"/>
      <c r="AU76" s="33"/>
      <c r="AV76" s="34"/>
      <c r="AW76" s="35" t="n">
        <v>6</v>
      </c>
      <c r="AX76" s="36"/>
      <c r="AY76" s="37" t="n">
        <v>5</v>
      </c>
      <c r="AZ76" s="38"/>
      <c r="BA76" s="39" t="n">
        <f aca="false">SUM(AU76:AZ76)</f>
        <v>11</v>
      </c>
      <c r="BB76" s="40" t="n">
        <f aca="false">AD76*BA76</f>
        <v>38708.12</v>
      </c>
      <c r="BC76" s="41" t="n">
        <v>3400</v>
      </c>
      <c r="BD76" s="42" t="s">
        <v>62</v>
      </c>
      <c r="BE76" s="43" t="s">
        <v>63</v>
      </c>
      <c r="BF76" s="44"/>
    </row>
    <row r="77" customFormat="false" ht="27.75" hidden="false" customHeight="true" outlineLevel="0" collapsed="false">
      <c r="A77" s="17" t="s">
        <v>53</v>
      </c>
      <c r="B77" s="17" t="s">
        <v>54</v>
      </c>
      <c r="C77" s="17" t="s">
        <v>55</v>
      </c>
      <c r="D77" s="18"/>
      <c r="E77" s="18"/>
      <c r="F77" s="17" t="s">
        <v>56</v>
      </c>
      <c r="G77" s="17" t="s">
        <v>57</v>
      </c>
      <c r="H77" s="17" t="s">
        <v>58</v>
      </c>
      <c r="I77" s="17" t="n">
        <v>158154</v>
      </c>
      <c r="J77" s="54"/>
      <c r="K77" s="55"/>
      <c r="L77" s="56"/>
      <c r="M77" s="56"/>
      <c r="N77" s="56"/>
      <c r="O77" s="66" t="n">
        <v>7</v>
      </c>
      <c r="P77" s="21" t="n">
        <v>76</v>
      </c>
      <c r="Q77" s="22" t="n">
        <v>475764</v>
      </c>
      <c r="R77" s="53" t="s">
        <v>217</v>
      </c>
      <c r="S77" s="24" t="s">
        <v>218</v>
      </c>
      <c r="T77" s="25" t="s">
        <v>61</v>
      </c>
      <c r="U77" s="57"/>
      <c r="V77" s="58"/>
      <c r="W77" s="57"/>
      <c r="X77" s="57"/>
      <c r="Y77" s="58"/>
      <c r="Z77" s="57"/>
      <c r="AA77" s="57"/>
      <c r="AB77" s="58"/>
      <c r="AC77" s="59"/>
      <c r="AD77" s="30" t="n">
        <v>2410.15</v>
      </c>
      <c r="AE77" s="25" t="n">
        <v>200</v>
      </c>
      <c r="AF77" s="59"/>
      <c r="AG77" s="59"/>
      <c r="AH77" s="59"/>
      <c r="AI77" s="60"/>
      <c r="AJ77" s="60"/>
      <c r="AK77" s="60"/>
      <c r="AL77" s="61"/>
      <c r="AM77" s="61"/>
      <c r="AN77" s="61"/>
      <c r="AO77" s="61"/>
      <c r="AP77" s="61"/>
      <c r="AQ77" s="61"/>
      <c r="AR77" s="61"/>
      <c r="AS77" s="61"/>
      <c r="AT77" s="61"/>
      <c r="AU77" s="62"/>
      <c r="AV77" s="63"/>
      <c r="AW77" s="64"/>
      <c r="AX77" s="36"/>
      <c r="AY77" s="37"/>
      <c r="AZ77" s="38"/>
      <c r="BA77" s="39" t="n">
        <f aca="false">SUM(AU77:AZ77)</f>
        <v>0</v>
      </c>
      <c r="BB77" s="40" t="n">
        <f aca="false">AD77*BA77</f>
        <v>0</v>
      </c>
      <c r="BC77" s="41" t="n">
        <v>2399</v>
      </c>
      <c r="BD77" s="42" t="s">
        <v>62</v>
      </c>
      <c r="BE77" s="43" t="s">
        <v>63</v>
      </c>
      <c r="BF77" s="65"/>
    </row>
    <row r="78" customFormat="false" ht="27.75" hidden="false" customHeight="true" outlineLevel="0" collapsed="false">
      <c r="A78" s="17" t="s">
        <v>53</v>
      </c>
      <c r="B78" s="17" t="s">
        <v>54</v>
      </c>
      <c r="C78" s="17" t="s">
        <v>55</v>
      </c>
      <c r="D78" s="18"/>
      <c r="E78" s="18"/>
      <c r="F78" s="17" t="s">
        <v>56</v>
      </c>
      <c r="G78" s="17" t="s">
        <v>57</v>
      </c>
      <c r="H78" s="17" t="s">
        <v>58</v>
      </c>
      <c r="I78" s="17" t="n">
        <v>158154</v>
      </c>
      <c r="J78" s="54"/>
      <c r="K78" s="55"/>
      <c r="L78" s="56"/>
      <c r="M78" s="56"/>
      <c r="N78" s="56"/>
      <c r="O78" s="66" t="n">
        <v>7</v>
      </c>
      <c r="P78" s="21" t="n">
        <v>77</v>
      </c>
      <c r="Q78" s="22" t="n">
        <v>611482</v>
      </c>
      <c r="R78" s="53" t="s">
        <v>219</v>
      </c>
      <c r="S78" s="24" t="s">
        <v>220</v>
      </c>
      <c r="T78" s="25" t="s">
        <v>61</v>
      </c>
      <c r="U78" s="57"/>
      <c r="V78" s="58"/>
      <c r="W78" s="57"/>
      <c r="X78" s="57"/>
      <c r="Y78" s="58"/>
      <c r="Z78" s="57"/>
      <c r="AA78" s="57"/>
      <c r="AB78" s="58"/>
      <c r="AC78" s="59"/>
      <c r="AD78" s="30" t="n">
        <v>1219.8</v>
      </c>
      <c r="AE78" s="25" t="n">
        <v>400</v>
      </c>
      <c r="AF78" s="59"/>
      <c r="AG78" s="59"/>
      <c r="AH78" s="59"/>
      <c r="AI78" s="60"/>
      <c r="AJ78" s="60"/>
      <c r="AK78" s="60"/>
      <c r="AL78" s="61"/>
      <c r="AM78" s="61"/>
      <c r="AN78" s="61"/>
      <c r="AO78" s="61"/>
      <c r="AP78" s="61"/>
      <c r="AQ78" s="61"/>
      <c r="AR78" s="61"/>
      <c r="AS78" s="61"/>
      <c r="AT78" s="61"/>
      <c r="AU78" s="62"/>
      <c r="AV78" s="63"/>
      <c r="AW78" s="64"/>
      <c r="AX78" s="36"/>
      <c r="AY78" s="37"/>
      <c r="AZ78" s="38" t="n">
        <v>3</v>
      </c>
      <c r="BA78" s="39" t="n">
        <f aca="false">SUM(AU78:AZ78)</f>
        <v>3</v>
      </c>
      <c r="BB78" s="40" t="n">
        <f aca="false">AD78*BA78</f>
        <v>3659.4</v>
      </c>
      <c r="BC78" s="41" t="n">
        <v>1200</v>
      </c>
      <c r="BD78" s="42" t="s">
        <v>62</v>
      </c>
      <c r="BE78" s="43" t="s">
        <v>63</v>
      </c>
      <c r="BF78" s="65"/>
    </row>
    <row r="79" customFormat="false" ht="27.75" hidden="false" customHeight="true" outlineLevel="0" collapsed="false">
      <c r="A79" s="17" t="s">
        <v>53</v>
      </c>
      <c r="B79" s="17" t="s">
        <v>54</v>
      </c>
      <c r="C79" s="17" t="s">
        <v>55</v>
      </c>
      <c r="D79" s="18"/>
      <c r="E79" s="18"/>
      <c r="F79" s="17" t="s">
        <v>56</v>
      </c>
      <c r="G79" s="17" t="s">
        <v>57</v>
      </c>
      <c r="H79" s="17" t="s">
        <v>58</v>
      </c>
      <c r="I79" s="17" t="n">
        <v>158154</v>
      </c>
      <c r="J79" s="19"/>
      <c r="K79" s="18"/>
      <c r="L79" s="17"/>
      <c r="M79" s="17"/>
      <c r="N79" s="17"/>
      <c r="O79" s="66" t="n">
        <v>7</v>
      </c>
      <c r="P79" s="21" t="n">
        <v>78</v>
      </c>
      <c r="Q79" s="22" t="n">
        <v>614345</v>
      </c>
      <c r="R79" s="53" t="s">
        <v>221</v>
      </c>
      <c r="S79" s="24" t="s">
        <v>222</v>
      </c>
      <c r="T79" s="25" t="s">
        <v>61</v>
      </c>
      <c r="U79" s="26"/>
      <c r="V79" s="27"/>
      <c r="W79" s="26"/>
      <c r="X79" s="26"/>
      <c r="Y79" s="27"/>
      <c r="Z79" s="28"/>
      <c r="AA79" s="26"/>
      <c r="AB79" s="27"/>
      <c r="AC79" s="29"/>
      <c r="AD79" s="30" t="n">
        <v>2794.92</v>
      </c>
      <c r="AE79" s="25" t="n">
        <v>100</v>
      </c>
      <c r="AF79" s="29"/>
      <c r="AG79" s="29"/>
      <c r="AH79" s="29"/>
      <c r="AI79" s="31"/>
      <c r="AJ79" s="31"/>
      <c r="AK79" s="31"/>
      <c r="AL79" s="32"/>
      <c r="AM79" s="32"/>
      <c r="AN79" s="32"/>
      <c r="AO79" s="32"/>
      <c r="AP79" s="32"/>
      <c r="AQ79" s="32"/>
      <c r="AR79" s="32"/>
      <c r="AS79" s="32"/>
      <c r="AT79" s="32"/>
      <c r="AU79" s="33"/>
      <c r="AV79" s="34"/>
      <c r="AW79" s="35"/>
      <c r="AX79" s="36"/>
      <c r="AY79" s="37"/>
      <c r="AZ79" s="38"/>
      <c r="BA79" s="39" t="n">
        <f aca="false">SUM(AU79:AZ79)</f>
        <v>0</v>
      </c>
      <c r="BB79" s="40" t="n">
        <f aca="false">AD79*BA79</f>
        <v>0</v>
      </c>
      <c r="BC79" s="41" t="n">
        <v>2700</v>
      </c>
      <c r="BD79" s="42" t="s">
        <v>62</v>
      </c>
      <c r="BE79" s="43" t="s">
        <v>63</v>
      </c>
      <c r="BF79" s="44"/>
    </row>
    <row r="80" customFormat="false" ht="27.75" hidden="false" customHeight="true" outlineLevel="0" collapsed="false">
      <c r="A80" s="17" t="s">
        <v>53</v>
      </c>
      <c r="B80" s="17" t="s">
        <v>54</v>
      </c>
      <c r="C80" s="17" t="s">
        <v>55</v>
      </c>
      <c r="D80" s="18"/>
      <c r="E80" s="18"/>
      <c r="F80" s="17" t="s">
        <v>56</v>
      </c>
      <c r="G80" s="17" t="s">
        <v>57</v>
      </c>
      <c r="H80" s="17" t="s">
        <v>58</v>
      </c>
      <c r="I80" s="17" t="n">
        <v>158154</v>
      </c>
      <c r="J80" s="19"/>
      <c r="K80" s="18"/>
      <c r="L80" s="17"/>
      <c r="M80" s="17"/>
      <c r="N80" s="17"/>
      <c r="O80" s="66" t="n">
        <v>7</v>
      </c>
      <c r="P80" s="21" t="n">
        <v>79</v>
      </c>
      <c r="Q80" s="22" t="n">
        <v>483429</v>
      </c>
      <c r="R80" s="53" t="s">
        <v>223</v>
      </c>
      <c r="S80" s="24" t="s">
        <v>224</v>
      </c>
      <c r="T80" s="25" t="s">
        <v>61</v>
      </c>
      <c r="U80" s="26"/>
      <c r="V80" s="27"/>
      <c r="W80" s="26"/>
      <c r="X80" s="26"/>
      <c r="Y80" s="27"/>
      <c r="Z80" s="28"/>
      <c r="AA80" s="26"/>
      <c r="AB80" s="27"/>
      <c r="AC80" s="29"/>
      <c r="AD80" s="30" t="n">
        <v>4352.38</v>
      </c>
      <c r="AE80" s="25" t="n">
        <v>100</v>
      </c>
      <c r="AF80" s="29"/>
      <c r="AG80" s="29"/>
      <c r="AH80" s="29"/>
      <c r="AI80" s="31"/>
      <c r="AJ80" s="31"/>
      <c r="AK80" s="31"/>
      <c r="AL80" s="32"/>
      <c r="AM80" s="32"/>
      <c r="AN80" s="32"/>
      <c r="AO80" s="32"/>
      <c r="AP80" s="32"/>
      <c r="AQ80" s="32"/>
      <c r="AR80" s="32"/>
      <c r="AS80" s="32"/>
      <c r="AT80" s="32"/>
      <c r="AU80" s="33"/>
      <c r="AV80" s="34"/>
      <c r="AW80" s="35"/>
      <c r="AX80" s="36"/>
      <c r="AY80" s="37"/>
      <c r="AZ80" s="38"/>
      <c r="BA80" s="39" t="n">
        <f aca="false">SUM(AU80:AZ80)</f>
        <v>0</v>
      </c>
      <c r="BB80" s="40" t="n">
        <f aca="false">AD80*BA80</f>
        <v>0</v>
      </c>
      <c r="BC80" s="41" t="n">
        <v>4050</v>
      </c>
      <c r="BD80" s="42" t="s">
        <v>62</v>
      </c>
      <c r="BE80" s="43" t="s">
        <v>63</v>
      </c>
      <c r="BF80" s="44"/>
    </row>
    <row r="81" customFormat="false" ht="27.75" hidden="false" customHeight="true" outlineLevel="0" collapsed="false">
      <c r="A81" s="17" t="s">
        <v>53</v>
      </c>
      <c r="B81" s="17" t="s">
        <v>54</v>
      </c>
      <c r="C81" s="17" t="s">
        <v>55</v>
      </c>
      <c r="D81" s="18"/>
      <c r="E81" s="18"/>
      <c r="F81" s="17" t="s">
        <v>56</v>
      </c>
      <c r="G81" s="17" t="s">
        <v>57</v>
      </c>
      <c r="H81" s="17" t="s">
        <v>58</v>
      </c>
      <c r="I81" s="17" t="n">
        <v>158154</v>
      </c>
      <c r="J81" s="19"/>
      <c r="K81" s="18"/>
      <c r="L81" s="17"/>
      <c r="M81" s="17"/>
      <c r="N81" s="17"/>
      <c r="O81" s="66" t="n">
        <v>7</v>
      </c>
      <c r="P81" s="21" t="n">
        <v>80</v>
      </c>
      <c r="Q81" s="22" t="n">
        <v>368784</v>
      </c>
      <c r="R81" s="53" t="s">
        <v>225</v>
      </c>
      <c r="S81" s="24" t="s">
        <v>226</v>
      </c>
      <c r="T81" s="25" t="s">
        <v>61</v>
      </c>
      <c r="U81" s="26"/>
      <c r="V81" s="27"/>
      <c r="W81" s="26"/>
      <c r="X81" s="26"/>
      <c r="Y81" s="27"/>
      <c r="Z81" s="28"/>
      <c r="AA81" s="26"/>
      <c r="AB81" s="27"/>
      <c r="AC81" s="29"/>
      <c r="AD81" s="30" t="n">
        <v>4594.11</v>
      </c>
      <c r="AE81" s="25" t="n">
        <v>80</v>
      </c>
      <c r="AF81" s="29"/>
      <c r="AG81" s="29"/>
      <c r="AH81" s="29"/>
      <c r="AI81" s="31"/>
      <c r="AJ81" s="31"/>
      <c r="AK81" s="31"/>
      <c r="AL81" s="32"/>
      <c r="AM81" s="32"/>
      <c r="AN81" s="32"/>
      <c r="AO81" s="32"/>
      <c r="AP81" s="32"/>
      <c r="AQ81" s="32"/>
      <c r="AR81" s="32"/>
      <c r="AS81" s="32"/>
      <c r="AT81" s="32"/>
      <c r="AU81" s="33"/>
      <c r="AV81" s="34"/>
      <c r="AW81" s="35"/>
      <c r="AX81" s="36"/>
      <c r="AY81" s="37"/>
      <c r="AZ81" s="38"/>
      <c r="BA81" s="39" t="n">
        <f aca="false">SUM(AU81:AZ81)</f>
        <v>0</v>
      </c>
      <c r="BB81" s="40" t="n">
        <f aca="false">AD81*BA81</f>
        <v>0</v>
      </c>
      <c r="BC81" s="41" t="n">
        <v>4151</v>
      </c>
      <c r="BD81" s="42" t="s">
        <v>62</v>
      </c>
      <c r="BE81" s="43" t="s">
        <v>63</v>
      </c>
      <c r="BF81" s="44"/>
    </row>
    <row r="82" customFormat="false" ht="27.75" hidden="false" customHeight="true" outlineLevel="0" collapsed="false">
      <c r="A82" s="17" t="s">
        <v>53</v>
      </c>
      <c r="B82" s="17" t="s">
        <v>54</v>
      </c>
      <c r="C82" s="17" t="s">
        <v>55</v>
      </c>
      <c r="D82" s="18"/>
      <c r="E82" s="18"/>
      <c r="F82" s="17" t="s">
        <v>56</v>
      </c>
      <c r="G82" s="17" t="s">
        <v>57</v>
      </c>
      <c r="H82" s="17" t="s">
        <v>58</v>
      </c>
      <c r="I82" s="17" t="n">
        <v>158154</v>
      </c>
      <c r="J82" s="19"/>
      <c r="K82" s="18"/>
      <c r="L82" s="17"/>
      <c r="M82" s="17"/>
      <c r="N82" s="17"/>
      <c r="O82" s="66" t="n">
        <v>7</v>
      </c>
      <c r="P82" s="21" t="n">
        <v>81</v>
      </c>
      <c r="Q82" s="22" t="n">
        <v>226690</v>
      </c>
      <c r="R82" s="53" t="s">
        <v>227</v>
      </c>
      <c r="S82" s="24" t="s">
        <v>228</v>
      </c>
      <c r="T82" s="25" t="s">
        <v>61</v>
      </c>
      <c r="U82" s="26"/>
      <c r="V82" s="27"/>
      <c r="W82" s="26"/>
      <c r="X82" s="26"/>
      <c r="Y82" s="27"/>
      <c r="Z82" s="28"/>
      <c r="AA82" s="26"/>
      <c r="AB82" s="27"/>
      <c r="AC82" s="29"/>
      <c r="AD82" s="30" t="n">
        <v>4863.52</v>
      </c>
      <c r="AE82" s="25" t="n">
        <v>80</v>
      </c>
      <c r="AF82" s="29"/>
      <c r="AG82" s="29"/>
      <c r="AH82" s="29"/>
      <c r="AI82" s="31"/>
      <c r="AJ82" s="31"/>
      <c r="AK82" s="31"/>
      <c r="AL82" s="32"/>
      <c r="AM82" s="32"/>
      <c r="AN82" s="32"/>
      <c r="AO82" s="32"/>
      <c r="AP82" s="32"/>
      <c r="AQ82" s="32"/>
      <c r="AR82" s="32"/>
      <c r="AS82" s="32"/>
      <c r="AT82" s="32"/>
      <c r="AU82" s="33"/>
      <c r="AV82" s="34"/>
      <c r="AW82" s="35"/>
      <c r="AX82" s="36"/>
      <c r="AY82" s="37"/>
      <c r="AZ82" s="38"/>
      <c r="BA82" s="39" t="n">
        <f aca="false">SUM(AU82:AZ82)</f>
        <v>0</v>
      </c>
      <c r="BB82" s="40" t="n">
        <f aca="false">AD82*BA82</f>
        <v>0</v>
      </c>
      <c r="BC82" s="41" t="n">
        <v>4500</v>
      </c>
      <c r="BD82" s="42" t="s">
        <v>62</v>
      </c>
      <c r="BE82" s="43" t="s">
        <v>63</v>
      </c>
      <c r="BF82" s="44"/>
    </row>
    <row r="83" customFormat="false" ht="27.75" hidden="false" customHeight="true" outlineLevel="0" collapsed="false">
      <c r="A83" s="17" t="s">
        <v>53</v>
      </c>
      <c r="B83" s="17" t="s">
        <v>54</v>
      </c>
      <c r="C83" s="17" t="s">
        <v>55</v>
      </c>
      <c r="D83" s="18"/>
      <c r="E83" s="18"/>
      <c r="F83" s="17" t="s">
        <v>56</v>
      </c>
      <c r="G83" s="17" t="s">
        <v>57</v>
      </c>
      <c r="H83" s="17" t="s">
        <v>58</v>
      </c>
      <c r="I83" s="17" t="n">
        <v>158154</v>
      </c>
      <c r="J83" s="67"/>
      <c r="K83" s="68"/>
      <c r="L83" s="69"/>
      <c r="M83" s="69"/>
      <c r="N83" s="69"/>
      <c r="O83" s="66" t="n">
        <v>7</v>
      </c>
      <c r="P83" s="21" t="n">
        <v>82</v>
      </c>
      <c r="Q83" s="22" t="n">
        <v>229657</v>
      </c>
      <c r="R83" s="53" t="s">
        <v>229</v>
      </c>
      <c r="S83" s="24" t="s">
        <v>230</v>
      </c>
      <c r="T83" s="25" t="s">
        <v>61</v>
      </c>
      <c r="U83" s="70"/>
      <c r="V83" s="71"/>
      <c r="W83" s="70"/>
      <c r="X83" s="70"/>
      <c r="Y83" s="71"/>
      <c r="Z83" s="70"/>
      <c r="AA83" s="70"/>
      <c r="AB83" s="71"/>
      <c r="AC83" s="72"/>
      <c r="AD83" s="30" t="n">
        <v>2637.69</v>
      </c>
      <c r="AE83" s="25" t="n">
        <v>80</v>
      </c>
      <c r="AF83" s="72"/>
      <c r="AG83" s="72"/>
      <c r="AH83" s="72"/>
      <c r="AI83" s="73"/>
      <c r="AJ83" s="73"/>
      <c r="AK83" s="73"/>
      <c r="AL83" s="74"/>
      <c r="AM83" s="74"/>
      <c r="AN83" s="74"/>
      <c r="AO83" s="74"/>
      <c r="AP83" s="74"/>
      <c r="AQ83" s="74"/>
      <c r="AR83" s="74"/>
      <c r="AS83" s="74"/>
      <c r="AT83" s="74"/>
      <c r="AU83" s="75"/>
      <c r="AV83" s="76"/>
      <c r="AW83" s="77"/>
      <c r="AX83" s="36"/>
      <c r="AY83" s="37"/>
      <c r="AZ83" s="38"/>
      <c r="BA83" s="39" t="n">
        <f aca="false">SUM(AU83:AZ83)</f>
        <v>0</v>
      </c>
      <c r="BB83" s="40" t="n">
        <f aca="false">AD83*BA83</f>
        <v>0</v>
      </c>
      <c r="BC83" s="41" t="n">
        <v>2600</v>
      </c>
      <c r="BD83" s="42" t="s">
        <v>62</v>
      </c>
      <c r="BE83" s="43" t="s">
        <v>63</v>
      </c>
      <c r="BF83" s="78"/>
    </row>
    <row r="84" customFormat="false" ht="27.75" hidden="false" customHeight="true" outlineLevel="0" collapsed="false">
      <c r="A84" s="17" t="s">
        <v>53</v>
      </c>
      <c r="B84" s="17" t="s">
        <v>54</v>
      </c>
      <c r="C84" s="17" t="s">
        <v>55</v>
      </c>
      <c r="D84" s="18"/>
      <c r="E84" s="18"/>
      <c r="F84" s="17" t="s">
        <v>56</v>
      </c>
      <c r="G84" s="17" t="s">
        <v>57</v>
      </c>
      <c r="H84" s="17" t="s">
        <v>58</v>
      </c>
      <c r="I84" s="17" t="n">
        <v>158154</v>
      </c>
      <c r="J84" s="67"/>
      <c r="K84" s="68"/>
      <c r="L84" s="69"/>
      <c r="M84" s="69"/>
      <c r="N84" s="69"/>
      <c r="O84" s="66" t="n">
        <v>7</v>
      </c>
      <c r="P84" s="21" t="n">
        <v>83</v>
      </c>
      <c r="Q84" s="22" t="n">
        <v>607997</v>
      </c>
      <c r="R84" s="53" t="s">
        <v>231</v>
      </c>
      <c r="S84" s="24" t="s">
        <v>232</v>
      </c>
      <c r="T84" s="25" t="s">
        <v>61</v>
      </c>
      <c r="U84" s="70"/>
      <c r="V84" s="71"/>
      <c r="W84" s="70"/>
      <c r="X84" s="70"/>
      <c r="Y84" s="71"/>
      <c r="Z84" s="70"/>
      <c r="AA84" s="70"/>
      <c r="AB84" s="71"/>
      <c r="AC84" s="72"/>
      <c r="AD84" s="30" t="n">
        <v>44</v>
      </c>
      <c r="AE84" s="25" t="n">
        <v>200</v>
      </c>
      <c r="AF84" s="72"/>
      <c r="AG84" s="72"/>
      <c r="AH84" s="72"/>
      <c r="AI84" s="73"/>
      <c r="AJ84" s="73"/>
      <c r="AK84" s="73"/>
      <c r="AL84" s="74"/>
      <c r="AM84" s="74"/>
      <c r="AN84" s="74"/>
      <c r="AO84" s="74"/>
      <c r="AP84" s="74"/>
      <c r="AQ84" s="74"/>
      <c r="AR84" s="74"/>
      <c r="AS84" s="74"/>
      <c r="AT84" s="74"/>
      <c r="AU84" s="75"/>
      <c r="AV84" s="76"/>
      <c r="AW84" s="77"/>
      <c r="AX84" s="36"/>
      <c r="AY84" s="37"/>
      <c r="AZ84" s="38"/>
      <c r="BA84" s="39" t="n">
        <f aca="false">SUM(AU84:AZ84)</f>
        <v>0</v>
      </c>
      <c r="BB84" s="40" t="n">
        <f aca="false">AD84*BA84</f>
        <v>0</v>
      </c>
      <c r="BC84" s="41" t="n">
        <v>30</v>
      </c>
      <c r="BD84" s="42" t="s">
        <v>62</v>
      </c>
      <c r="BE84" s="43" t="s">
        <v>63</v>
      </c>
      <c r="BF84" s="78"/>
    </row>
    <row r="85" customFormat="false" ht="27.75" hidden="false" customHeight="true" outlineLevel="0" collapsed="false">
      <c r="A85" s="17" t="s">
        <v>53</v>
      </c>
      <c r="B85" s="17" t="s">
        <v>54</v>
      </c>
      <c r="C85" s="17" t="s">
        <v>55</v>
      </c>
      <c r="D85" s="18"/>
      <c r="E85" s="18"/>
      <c r="F85" s="17" t="s">
        <v>56</v>
      </c>
      <c r="G85" s="17" t="s">
        <v>57</v>
      </c>
      <c r="H85" s="17" t="s">
        <v>58</v>
      </c>
      <c r="I85" s="17" t="n">
        <v>158154</v>
      </c>
      <c r="J85" s="67"/>
      <c r="K85" s="68"/>
      <c r="L85" s="69"/>
      <c r="M85" s="69"/>
      <c r="N85" s="69"/>
      <c r="O85" s="66" t="n">
        <v>7</v>
      </c>
      <c r="P85" s="21" t="n">
        <v>84</v>
      </c>
      <c r="Q85" s="22" t="n">
        <v>610611</v>
      </c>
      <c r="R85" s="53" t="s">
        <v>233</v>
      </c>
      <c r="S85" s="24" t="s">
        <v>234</v>
      </c>
      <c r="T85" s="25" t="s">
        <v>61</v>
      </c>
      <c r="U85" s="70"/>
      <c r="V85" s="71"/>
      <c r="W85" s="70"/>
      <c r="X85" s="70"/>
      <c r="Y85" s="71"/>
      <c r="Z85" s="70"/>
      <c r="AA85" s="70"/>
      <c r="AB85" s="71"/>
      <c r="AC85" s="72"/>
      <c r="AD85" s="30" t="n">
        <v>213.42</v>
      </c>
      <c r="AE85" s="25" t="n">
        <v>200</v>
      </c>
      <c r="AF85" s="72"/>
      <c r="AG85" s="72"/>
      <c r="AH85" s="72"/>
      <c r="AI85" s="73"/>
      <c r="AJ85" s="73"/>
      <c r="AK85" s="73"/>
      <c r="AL85" s="74"/>
      <c r="AM85" s="74"/>
      <c r="AN85" s="74"/>
      <c r="AO85" s="74"/>
      <c r="AP85" s="74"/>
      <c r="AQ85" s="74"/>
      <c r="AR85" s="74"/>
      <c r="AS85" s="74"/>
      <c r="AT85" s="74"/>
      <c r="AU85" s="75"/>
      <c r="AV85" s="76"/>
      <c r="AW85" s="77"/>
      <c r="AX85" s="36"/>
      <c r="AY85" s="37"/>
      <c r="AZ85" s="38"/>
      <c r="BA85" s="39" t="n">
        <f aca="false">SUM(AU85:AZ85)</f>
        <v>0</v>
      </c>
      <c r="BB85" s="40" t="n">
        <f aca="false">AD85*BA85</f>
        <v>0</v>
      </c>
      <c r="BC85" s="41" t="n">
        <v>150</v>
      </c>
      <c r="BD85" s="42" t="s">
        <v>62</v>
      </c>
      <c r="BE85" s="43" t="s">
        <v>63</v>
      </c>
      <c r="BF85" s="78"/>
    </row>
    <row r="86" customFormat="false" ht="27.75" hidden="false" customHeight="true" outlineLevel="0" collapsed="false">
      <c r="A86" s="17" t="s">
        <v>53</v>
      </c>
      <c r="B86" s="17" t="s">
        <v>54</v>
      </c>
      <c r="C86" s="17" t="s">
        <v>55</v>
      </c>
      <c r="D86" s="18"/>
      <c r="E86" s="18"/>
      <c r="F86" s="17" t="s">
        <v>56</v>
      </c>
      <c r="G86" s="17" t="s">
        <v>57</v>
      </c>
      <c r="H86" s="17" t="s">
        <v>58</v>
      </c>
      <c r="I86" s="17" t="n">
        <v>158154</v>
      </c>
      <c r="J86" s="67"/>
      <c r="K86" s="68"/>
      <c r="L86" s="69"/>
      <c r="M86" s="69"/>
      <c r="N86" s="69"/>
      <c r="O86" s="66" t="n">
        <v>7</v>
      </c>
      <c r="P86" s="21" t="n">
        <v>85</v>
      </c>
      <c r="Q86" s="22" t="n">
        <v>350169</v>
      </c>
      <c r="R86" s="53" t="s">
        <v>235</v>
      </c>
      <c r="S86" s="24" t="s">
        <v>236</v>
      </c>
      <c r="T86" s="25" t="s">
        <v>61</v>
      </c>
      <c r="U86" s="70"/>
      <c r="V86" s="71"/>
      <c r="W86" s="70"/>
      <c r="X86" s="70"/>
      <c r="Y86" s="71"/>
      <c r="Z86" s="70"/>
      <c r="AA86" s="70"/>
      <c r="AB86" s="71"/>
      <c r="AC86" s="72"/>
      <c r="AD86" s="30" t="n">
        <v>98.68</v>
      </c>
      <c r="AE86" s="25" t="n">
        <v>200</v>
      </c>
      <c r="AF86" s="72"/>
      <c r="AG86" s="72"/>
      <c r="AH86" s="72"/>
      <c r="AI86" s="73"/>
      <c r="AJ86" s="73"/>
      <c r="AK86" s="73"/>
      <c r="AL86" s="74"/>
      <c r="AM86" s="74"/>
      <c r="AN86" s="74"/>
      <c r="AO86" s="74"/>
      <c r="AP86" s="74"/>
      <c r="AQ86" s="74"/>
      <c r="AR86" s="74"/>
      <c r="AS86" s="74"/>
      <c r="AT86" s="74"/>
      <c r="AU86" s="75"/>
      <c r="AV86" s="76"/>
      <c r="AW86" s="77"/>
      <c r="AX86" s="36"/>
      <c r="AY86" s="37"/>
      <c r="AZ86" s="38"/>
      <c r="BA86" s="39" t="n">
        <f aca="false">SUM(AU86:AZ86)</f>
        <v>0</v>
      </c>
      <c r="BB86" s="40" t="n">
        <f aca="false">AD86*BA86</f>
        <v>0</v>
      </c>
      <c r="BC86" s="41" t="n">
        <v>95</v>
      </c>
      <c r="BD86" s="42" t="s">
        <v>62</v>
      </c>
      <c r="BE86" s="43" t="s">
        <v>63</v>
      </c>
      <c r="BF86" s="78"/>
    </row>
    <row r="87" customFormat="false" ht="27.75" hidden="false" customHeight="true" outlineLevel="0" collapsed="false">
      <c r="A87" s="79" t="s">
        <v>53</v>
      </c>
      <c r="B87" s="79" t="s">
        <v>54</v>
      </c>
      <c r="C87" s="79" t="s">
        <v>55</v>
      </c>
      <c r="D87" s="80"/>
      <c r="E87" s="80"/>
      <c r="F87" s="79" t="s">
        <v>56</v>
      </c>
      <c r="G87" s="79" t="s">
        <v>57</v>
      </c>
      <c r="H87" s="79" t="s">
        <v>58</v>
      </c>
      <c r="I87" s="79" t="n">
        <v>158154</v>
      </c>
      <c r="J87" s="81"/>
      <c r="K87" s="82"/>
      <c r="L87" s="83"/>
      <c r="M87" s="83"/>
      <c r="N87" s="83"/>
      <c r="O87" s="84" t="n">
        <v>7</v>
      </c>
      <c r="P87" s="85" t="n">
        <v>86</v>
      </c>
      <c r="Q87" s="86" t="n">
        <v>258588</v>
      </c>
      <c r="R87" s="87" t="s">
        <v>237</v>
      </c>
      <c r="S87" s="88" t="s">
        <v>238</v>
      </c>
      <c r="T87" s="89" t="s">
        <v>61</v>
      </c>
      <c r="U87" s="90"/>
      <c r="V87" s="91"/>
      <c r="W87" s="90"/>
      <c r="X87" s="90"/>
      <c r="Y87" s="91"/>
      <c r="Z87" s="90"/>
      <c r="AA87" s="90"/>
      <c r="AB87" s="91"/>
      <c r="AC87" s="92"/>
      <c r="AD87" s="93" t="n">
        <v>1984.58</v>
      </c>
      <c r="AE87" s="89" t="n">
        <v>20</v>
      </c>
      <c r="AF87" s="92"/>
      <c r="AG87" s="92"/>
      <c r="AH87" s="92"/>
      <c r="AI87" s="94"/>
      <c r="AJ87" s="94"/>
      <c r="AK87" s="94"/>
      <c r="AL87" s="95"/>
      <c r="AM87" s="95"/>
      <c r="AN87" s="95"/>
      <c r="AO87" s="95"/>
      <c r="AP87" s="95"/>
      <c r="AQ87" s="95"/>
      <c r="AR87" s="95"/>
      <c r="AS87" s="95"/>
      <c r="AT87" s="95"/>
      <c r="AU87" s="95"/>
      <c r="AV87" s="95"/>
      <c r="AW87" s="95"/>
      <c r="AX87" s="96"/>
      <c r="AY87" s="96"/>
      <c r="AZ87" s="96"/>
      <c r="BA87" s="96" t="n">
        <f aca="false">SUM(AU87:AZ87)</f>
        <v>0</v>
      </c>
      <c r="BB87" s="97" t="n">
        <f aca="false">AD87*BA87</f>
        <v>0</v>
      </c>
      <c r="BC87" s="98"/>
      <c r="BD87" s="99"/>
      <c r="BE87" s="99"/>
      <c r="BF87" s="65" t="s">
        <v>239</v>
      </c>
    </row>
    <row r="88" customFormat="false" ht="27.75" hidden="false" customHeight="true" outlineLevel="0" collapsed="false">
      <c r="A88" s="17" t="s">
        <v>53</v>
      </c>
      <c r="B88" s="17" t="s">
        <v>54</v>
      </c>
      <c r="C88" s="17" t="s">
        <v>55</v>
      </c>
      <c r="D88" s="18"/>
      <c r="E88" s="18"/>
      <c r="F88" s="17" t="s">
        <v>56</v>
      </c>
      <c r="G88" s="17" t="s">
        <v>57</v>
      </c>
      <c r="H88" s="17" t="s">
        <v>58</v>
      </c>
      <c r="I88" s="17" t="n">
        <v>158154</v>
      </c>
      <c r="J88" s="67"/>
      <c r="K88" s="68"/>
      <c r="L88" s="69"/>
      <c r="M88" s="69"/>
      <c r="N88" s="69"/>
      <c r="O88" s="66" t="n">
        <v>7</v>
      </c>
      <c r="P88" s="21" t="n">
        <v>87</v>
      </c>
      <c r="Q88" s="22" t="n">
        <v>619654</v>
      </c>
      <c r="R88" s="53" t="s">
        <v>240</v>
      </c>
      <c r="S88" s="24" t="s">
        <v>241</v>
      </c>
      <c r="T88" s="25" t="s">
        <v>61</v>
      </c>
      <c r="U88" s="70"/>
      <c r="V88" s="71"/>
      <c r="W88" s="70"/>
      <c r="X88" s="70"/>
      <c r="Y88" s="71"/>
      <c r="Z88" s="70"/>
      <c r="AA88" s="70"/>
      <c r="AB88" s="71"/>
      <c r="AC88" s="72"/>
      <c r="AD88" s="30" t="n">
        <v>1524.01</v>
      </c>
      <c r="AE88" s="25" t="n">
        <v>50</v>
      </c>
      <c r="AF88" s="72"/>
      <c r="AG88" s="72"/>
      <c r="AH88" s="72"/>
      <c r="AI88" s="73"/>
      <c r="AJ88" s="73"/>
      <c r="AK88" s="73"/>
      <c r="AL88" s="74"/>
      <c r="AM88" s="74"/>
      <c r="AN88" s="74"/>
      <c r="AO88" s="74"/>
      <c r="AP88" s="74"/>
      <c r="AQ88" s="74"/>
      <c r="AR88" s="74"/>
      <c r="AS88" s="74"/>
      <c r="AT88" s="74"/>
      <c r="AU88" s="75"/>
      <c r="AV88" s="76"/>
      <c r="AW88" s="77"/>
      <c r="AX88" s="36"/>
      <c r="AY88" s="37"/>
      <c r="AZ88" s="38"/>
      <c r="BA88" s="39" t="n">
        <f aca="false">SUM(AU88:AZ88)</f>
        <v>0</v>
      </c>
      <c r="BB88" s="40" t="n">
        <f aca="false">AD88*BA88</f>
        <v>0</v>
      </c>
      <c r="BC88" s="41" t="n">
        <v>1499</v>
      </c>
      <c r="BD88" s="42" t="s">
        <v>62</v>
      </c>
      <c r="BE88" s="43" t="s">
        <v>63</v>
      </c>
      <c r="BF88" s="65"/>
    </row>
    <row r="89" customFormat="false" ht="27.75" hidden="false" customHeight="true" outlineLevel="0" collapsed="false">
      <c r="A89" s="17" t="s">
        <v>53</v>
      </c>
      <c r="B89" s="17" t="s">
        <v>54</v>
      </c>
      <c r="C89" s="17" t="s">
        <v>55</v>
      </c>
      <c r="D89" s="18"/>
      <c r="E89" s="18"/>
      <c r="F89" s="17" t="s">
        <v>56</v>
      </c>
      <c r="G89" s="17" t="s">
        <v>57</v>
      </c>
      <c r="H89" s="17" t="s">
        <v>58</v>
      </c>
      <c r="I89" s="17" t="n">
        <v>158154</v>
      </c>
      <c r="J89" s="67"/>
      <c r="K89" s="68"/>
      <c r="L89" s="69"/>
      <c r="M89" s="69"/>
      <c r="N89" s="69"/>
      <c r="O89" s="66" t="n">
        <v>7</v>
      </c>
      <c r="P89" s="21" t="n">
        <v>88</v>
      </c>
      <c r="Q89" s="22" t="n">
        <v>612826</v>
      </c>
      <c r="R89" s="53" t="s">
        <v>242</v>
      </c>
      <c r="S89" s="24" t="s">
        <v>243</v>
      </c>
      <c r="T89" s="25" t="s">
        <v>61</v>
      </c>
      <c r="U89" s="70"/>
      <c r="V89" s="71"/>
      <c r="W89" s="70"/>
      <c r="X89" s="70"/>
      <c r="Y89" s="71"/>
      <c r="Z89" s="70"/>
      <c r="AA89" s="70"/>
      <c r="AB89" s="71"/>
      <c r="AC89" s="72"/>
      <c r="AD89" s="30" t="n">
        <v>2445.17</v>
      </c>
      <c r="AE89" s="25" t="n">
        <v>100</v>
      </c>
      <c r="AF89" s="72"/>
      <c r="AG89" s="72"/>
      <c r="AH89" s="72"/>
      <c r="AI89" s="73"/>
      <c r="AJ89" s="73"/>
      <c r="AK89" s="73"/>
      <c r="AL89" s="74"/>
      <c r="AM89" s="74"/>
      <c r="AN89" s="74"/>
      <c r="AO89" s="74"/>
      <c r="AP89" s="74"/>
      <c r="AQ89" s="74"/>
      <c r="AR89" s="74"/>
      <c r="AS89" s="74"/>
      <c r="AT89" s="74"/>
      <c r="AU89" s="75"/>
      <c r="AV89" s="76"/>
      <c r="AW89" s="77"/>
      <c r="AX89" s="36"/>
      <c r="AY89" s="37"/>
      <c r="AZ89" s="38"/>
      <c r="BA89" s="39" t="n">
        <f aca="false">SUM(AU89:AZ89)</f>
        <v>0</v>
      </c>
      <c r="BB89" s="40" t="n">
        <f aca="false">AD89*BA89</f>
        <v>0</v>
      </c>
      <c r="BC89" s="41" t="n">
        <v>2400</v>
      </c>
      <c r="BD89" s="42" t="s">
        <v>62</v>
      </c>
      <c r="BE89" s="43" t="s">
        <v>63</v>
      </c>
      <c r="BF89" s="78"/>
    </row>
    <row r="90" customFormat="false" ht="15" hidden="false" customHeight="false" outlineLevel="0" collapsed="false">
      <c r="A90" s="100"/>
      <c r="B90" s="100"/>
      <c r="C90" s="100"/>
      <c r="D90" s="100"/>
      <c r="E90" s="100"/>
      <c r="F90" s="100"/>
      <c r="G90" s="100"/>
      <c r="H90" s="100"/>
      <c r="I90" s="100"/>
      <c r="J90" s="100"/>
      <c r="K90" s="100"/>
      <c r="L90" s="100"/>
      <c r="M90" s="100"/>
      <c r="N90" s="100"/>
      <c r="O90" s="100"/>
      <c r="P90" s="101"/>
      <c r="Q90" s="100"/>
      <c r="R90" s="102"/>
      <c r="S90" s="102"/>
      <c r="T90" s="100"/>
      <c r="U90" s="100"/>
      <c r="V90" s="100"/>
      <c r="W90" s="103"/>
      <c r="X90" s="100"/>
      <c r="Y90" s="100"/>
      <c r="Z90" s="103"/>
      <c r="AA90" s="100"/>
      <c r="AB90" s="100"/>
      <c r="AC90" s="103"/>
      <c r="AD90" s="104"/>
      <c r="AE90" s="103"/>
      <c r="AF90" s="105" t="n">
        <f aca="false">SUM(AF2:AF89)</f>
        <v>0</v>
      </c>
      <c r="AG90" s="103"/>
      <c r="AH90" s="105" t="n">
        <f aca="false">SUM(AH2:AH89)</f>
        <v>0</v>
      </c>
      <c r="AI90" s="106"/>
      <c r="AJ90" s="106"/>
      <c r="AK90" s="106"/>
      <c r="AL90" s="106"/>
      <c r="AM90" s="106"/>
      <c r="AN90" s="106"/>
      <c r="AO90" s="106"/>
      <c r="AP90" s="106"/>
      <c r="AQ90" s="106"/>
      <c r="AR90" s="106"/>
      <c r="AS90" s="106"/>
      <c r="AT90" s="106"/>
      <c r="AU90" s="106"/>
      <c r="AV90" s="106"/>
      <c r="AW90" s="106"/>
      <c r="AX90" s="107" t="s">
        <v>244</v>
      </c>
      <c r="AY90" s="107"/>
      <c r="AZ90" s="107"/>
      <c r="BA90" s="107"/>
      <c r="BB90" s="108" t="n">
        <f aca="false">SUM(BB2:BB89)</f>
        <v>190109.79</v>
      </c>
      <c r="BC90" s="109"/>
      <c r="BD90" s="110"/>
      <c r="BE90" s="110"/>
      <c r="BF90" s="110"/>
    </row>
    <row r="91" customFormat="false" ht="12.8" hidden="false" customHeight="false" outlineLevel="0" collapsed="false">
      <c r="A91" s="111"/>
      <c r="B91" s="111"/>
      <c r="C91" s="111"/>
      <c r="D91" s="111"/>
      <c r="E91" s="111"/>
      <c r="F91" s="111"/>
      <c r="G91" s="111"/>
      <c r="H91" s="111"/>
      <c r="I91" s="111"/>
      <c r="J91" s="111"/>
      <c r="K91" s="111"/>
      <c r="L91" s="111"/>
      <c r="M91" s="111"/>
      <c r="N91" s="111"/>
      <c r="O91" s="111"/>
      <c r="P91" s="112"/>
      <c r="Q91" s="111"/>
      <c r="R91" s="113"/>
      <c r="S91" s="113"/>
      <c r="T91" s="111"/>
      <c r="U91" s="111"/>
      <c r="V91" s="111"/>
      <c r="W91" s="114"/>
      <c r="X91" s="111"/>
      <c r="Y91" s="111"/>
      <c r="Z91" s="114"/>
      <c r="AA91" s="111"/>
      <c r="AB91" s="111"/>
      <c r="AC91" s="114"/>
      <c r="AD91" s="115"/>
      <c r="AE91" s="114"/>
      <c r="AF91" s="114"/>
      <c r="AG91" s="114"/>
      <c r="AH91" s="114"/>
      <c r="AI91" s="116"/>
      <c r="AJ91" s="116"/>
      <c r="AK91" s="116"/>
      <c r="AL91" s="116"/>
      <c r="AM91" s="116"/>
      <c r="AN91" s="116"/>
      <c r="AO91" s="116"/>
      <c r="AP91" s="116"/>
      <c r="AQ91" s="116"/>
      <c r="AR91" s="116"/>
      <c r="AS91" s="116"/>
      <c r="AT91" s="116"/>
      <c r="AU91" s="116"/>
      <c r="AV91" s="116"/>
      <c r="AW91" s="116"/>
      <c r="BC91" s="117"/>
      <c r="BD91" s="118"/>
      <c r="BE91" s="118"/>
      <c r="BF91" s="118"/>
    </row>
    <row r="92" customFormat="false" ht="12.8" hidden="false" customHeight="false" outlineLevel="0" collapsed="false">
      <c r="A92" s="111"/>
      <c r="B92" s="111"/>
      <c r="C92" s="111"/>
      <c r="D92" s="111"/>
      <c r="E92" s="111"/>
      <c r="F92" s="111"/>
      <c r="G92" s="111"/>
      <c r="H92" s="111"/>
      <c r="I92" s="111"/>
      <c r="J92" s="111"/>
      <c r="K92" s="111"/>
      <c r="L92" s="111"/>
      <c r="M92" s="111"/>
      <c r="N92" s="111"/>
      <c r="O92" s="111"/>
      <c r="P92" s="112"/>
      <c r="Q92" s="111"/>
      <c r="R92" s="113"/>
      <c r="S92" s="111"/>
      <c r="T92" s="119"/>
      <c r="U92" s="111"/>
      <c r="V92" s="111"/>
      <c r="W92" s="114"/>
      <c r="X92" s="111"/>
      <c r="Y92" s="111"/>
      <c r="Z92" s="114"/>
      <c r="AA92" s="111"/>
      <c r="AB92" s="111"/>
      <c r="AC92" s="114"/>
      <c r="AD92" s="115"/>
      <c r="AE92" s="114"/>
      <c r="AF92" s="114"/>
      <c r="AG92" s="114"/>
      <c r="AH92" s="114"/>
      <c r="AI92" s="116"/>
      <c r="AJ92" s="116"/>
      <c r="AK92" s="116"/>
      <c r="AL92" s="116"/>
      <c r="AM92" s="116"/>
      <c r="AN92" s="116"/>
      <c r="AO92" s="116"/>
      <c r="AP92" s="116"/>
      <c r="AQ92" s="116"/>
      <c r="AR92" s="116"/>
      <c r="AS92" s="116"/>
      <c r="AT92" s="116"/>
      <c r="AU92" s="116"/>
      <c r="AV92" s="116"/>
      <c r="AW92" s="116"/>
      <c r="BC92" s="117"/>
      <c r="BD92" s="118"/>
      <c r="BE92" s="118"/>
      <c r="BF92" s="118"/>
    </row>
    <row r="93" customFormat="false" ht="12.8" hidden="false" customHeight="false" outlineLevel="0" collapsed="false">
      <c r="A93" s="111"/>
      <c r="B93" s="111"/>
      <c r="C93" s="111"/>
      <c r="D93" s="111"/>
      <c r="E93" s="111"/>
      <c r="F93" s="111"/>
      <c r="G93" s="111"/>
      <c r="H93" s="111"/>
      <c r="I93" s="111"/>
      <c r="J93" s="111"/>
      <c r="K93" s="111"/>
      <c r="L93" s="111"/>
      <c r="M93" s="111"/>
      <c r="N93" s="111"/>
      <c r="O93" s="111"/>
      <c r="P93" s="112"/>
      <c r="Q93" s="111"/>
      <c r="R93" s="113"/>
      <c r="S93" s="111"/>
      <c r="T93" s="119"/>
      <c r="U93" s="111"/>
      <c r="V93" s="111"/>
      <c r="W93" s="114"/>
      <c r="X93" s="111"/>
      <c r="Y93" s="111"/>
      <c r="Z93" s="114"/>
      <c r="AA93" s="111"/>
      <c r="AB93" s="111"/>
      <c r="AC93" s="114"/>
      <c r="AD93" s="115"/>
      <c r="AE93" s="114"/>
      <c r="AF93" s="114"/>
      <c r="AG93" s="114"/>
      <c r="AH93" s="114"/>
      <c r="AI93" s="116"/>
      <c r="AJ93" s="116"/>
      <c r="AK93" s="116"/>
      <c r="AL93" s="116"/>
      <c r="AM93" s="116"/>
      <c r="AN93" s="116"/>
      <c r="AO93" s="116"/>
      <c r="AP93" s="116"/>
      <c r="AQ93" s="116"/>
      <c r="AR93" s="116"/>
      <c r="AS93" s="116"/>
      <c r="AT93" s="116"/>
      <c r="AU93" s="116"/>
      <c r="AV93" s="116"/>
      <c r="AW93" s="116"/>
      <c r="BC93" s="117"/>
      <c r="BD93" s="118"/>
      <c r="BE93" s="118"/>
      <c r="BF93" s="118"/>
    </row>
    <row r="94" customFormat="false" ht="12.8" hidden="false" customHeight="false" outlineLevel="0" collapsed="false">
      <c r="A94" s="111"/>
      <c r="B94" s="111"/>
      <c r="C94" s="111"/>
      <c r="D94" s="111"/>
      <c r="E94" s="111"/>
      <c r="F94" s="111"/>
      <c r="G94" s="111"/>
      <c r="H94" s="111"/>
      <c r="I94" s="111"/>
      <c r="J94" s="111"/>
      <c r="K94" s="111"/>
      <c r="L94" s="111"/>
      <c r="M94" s="111"/>
      <c r="N94" s="111"/>
      <c r="O94" s="111"/>
      <c r="P94" s="112"/>
      <c r="Q94" s="111"/>
      <c r="R94" s="113"/>
      <c r="S94" s="111"/>
      <c r="T94" s="119"/>
      <c r="U94" s="111"/>
      <c r="V94" s="111"/>
      <c r="W94" s="114"/>
      <c r="X94" s="111"/>
      <c r="Y94" s="111"/>
      <c r="Z94" s="114"/>
      <c r="AA94" s="111"/>
      <c r="AB94" s="111"/>
      <c r="AC94" s="114"/>
      <c r="AD94" s="115"/>
      <c r="AE94" s="114"/>
      <c r="AF94" s="114"/>
      <c r="AG94" s="114"/>
      <c r="AH94" s="114"/>
      <c r="AI94" s="116"/>
      <c r="AJ94" s="116"/>
      <c r="AK94" s="116"/>
      <c r="AL94" s="116"/>
      <c r="AM94" s="116"/>
      <c r="AN94" s="116"/>
      <c r="AO94" s="116"/>
      <c r="AP94" s="116"/>
      <c r="AQ94" s="116"/>
      <c r="AR94" s="116"/>
      <c r="AS94" s="116"/>
      <c r="AT94" s="116"/>
      <c r="AU94" s="116"/>
      <c r="AV94" s="116"/>
      <c r="AW94" s="116"/>
      <c r="BC94" s="117"/>
      <c r="BD94" s="118"/>
      <c r="BE94" s="118"/>
      <c r="BF94" s="118"/>
    </row>
    <row r="95" customFormat="false" ht="12.8" hidden="false" customHeight="false" outlineLevel="0" collapsed="false">
      <c r="A95" s="111"/>
      <c r="B95" s="111"/>
      <c r="C95" s="111"/>
      <c r="D95" s="111"/>
      <c r="E95" s="111"/>
      <c r="F95" s="111"/>
      <c r="G95" s="111"/>
      <c r="H95" s="111"/>
      <c r="I95" s="111"/>
      <c r="J95" s="111"/>
      <c r="K95" s="111"/>
      <c r="L95" s="111"/>
      <c r="M95" s="111"/>
      <c r="N95" s="111"/>
      <c r="O95" s="111"/>
      <c r="P95" s="112"/>
      <c r="Q95" s="111"/>
      <c r="R95" s="113"/>
      <c r="S95" s="111"/>
      <c r="T95" s="119"/>
      <c r="U95" s="111"/>
      <c r="V95" s="111"/>
      <c r="W95" s="114"/>
      <c r="X95" s="111"/>
      <c r="Y95" s="111"/>
      <c r="Z95" s="114"/>
      <c r="AA95" s="111"/>
      <c r="AB95" s="111"/>
      <c r="AC95" s="114"/>
      <c r="AD95" s="115"/>
      <c r="AE95" s="114"/>
      <c r="AF95" s="114"/>
      <c r="AG95" s="114"/>
      <c r="AH95" s="114"/>
      <c r="AI95" s="116"/>
      <c r="AJ95" s="116"/>
      <c r="AK95" s="116"/>
      <c r="AL95" s="116"/>
      <c r="AM95" s="116"/>
      <c r="AN95" s="116"/>
      <c r="AO95" s="116"/>
      <c r="AP95" s="116"/>
      <c r="AQ95" s="116"/>
      <c r="AR95" s="116"/>
      <c r="AS95" s="116"/>
      <c r="AT95" s="116"/>
      <c r="AU95" s="116"/>
      <c r="AV95" s="116"/>
      <c r="AW95" s="116"/>
      <c r="BC95" s="117"/>
      <c r="BD95" s="118"/>
      <c r="BE95" s="118"/>
      <c r="BF95" s="118"/>
    </row>
    <row r="96" customFormat="false" ht="12.8" hidden="false" customHeight="false" outlineLevel="0" collapsed="false">
      <c r="A96" s="111"/>
      <c r="B96" s="111"/>
      <c r="C96" s="111"/>
      <c r="D96" s="111"/>
      <c r="E96" s="111"/>
      <c r="F96" s="111"/>
      <c r="G96" s="111"/>
      <c r="H96" s="111"/>
      <c r="I96" s="111"/>
      <c r="J96" s="111"/>
      <c r="K96" s="111"/>
      <c r="L96" s="111"/>
      <c r="M96" s="111"/>
      <c r="N96" s="111"/>
      <c r="O96" s="111"/>
      <c r="P96" s="112"/>
      <c r="Q96" s="111"/>
      <c r="R96" s="113"/>
      <c r="S96" s="111"/>
      <c r="T96" s="119"/>
      <c r="U96" s="111"/>
      <c r="V96" s="111"/>
      <c r="W96" s="114"/>
      <c r="X96" s="111"/>
      <c r="Y96" s="111"/>
      <c r="Z96" s="114"/>
      <c r="AA96" s="111"/>
      <c r="AB96" s="111"/>
      <c r="AC96" s="114"/>
      <c r="AD96" s="115"/>
      <c r="AE96" s="114"/>
      <c r="AF96" s="114"/>
      <c r="AG96" s="114"/>
      <c r="AH96" s="114"/>
      <c r="AI96" s="116"/>
      <c r="AJ96" s="116"/>
      <c r="AK96" s="116"/>
      <c r="AL96" s="116"/>
      <c r="AM96" s="116"/>
      <c r="AN96" s="116"/>
      <c r="AO96" s="116"/>
      <c r="AP96" s="116"/>
      <c r="AQ96" s="116"/>
      <c r="AR96" s="116"/>
      <c r="AS96" s="116"/>
      <c r="AT96" s="116"/>
      <c r="AU96" s="116"/>
      <c r="AV96" s="116"/>
      <c r="AW96" s="116"/>
      <c r="BC96" s="117"/>
      <c r="BD96" s="118"/>
      <c r="BE96" s="118"/>
      <c r="BF96" s="118"/>
    </row>
    <row r="97" customFormat="false" ht="12.8" hidden="false" customHeight="false" outlineLevel="0" collapsed="false">
      <c r="A97" s="111"/>
      <c r="B97" s="111"/>
      <c r="C97" s="111"/>
      <c r="D97" s="111"/>
      <c r="E97" s="111"/>
      <c r="F97" s="111"/>
      <c r="G97" s="111"/>
      <c r="H97" s="111"/>
      <c r="I97" s="111"/>
      <c r="J97" s="111"/>
      <c r="K97" s="111"/>
      <c r="L97" s="111"/>
      <c r="M97" s="111"/>
      <c r="N97" s="111"/>
      <c r="O97" s="111"/>
      <c r="P97" s="112"/>
      <c r="Q97" s="111"/>
      <c r="R97" s="113"/>
      <c r="S97" s="111"/>
      <c r="T97" s="119"/>
      <c r="U97" s="111"/>
      <c r="V97" s="111"/>
      <c r="W97" s="114"/>
      <c r="X97" s="111"/>
      <c r="Y97" s="111"/>
      <c r="Z97" s="114"/>
      <c r="AA97" s="111"/>
      <c r="AB97" s="111"/>
      <c r="AC97" s="114"/>
      <c r="AD97" s="115"/>
      <c r="AE97" s="114"/>
      <c r="AF97" s="114"/>
      <c r="AG97" s="114"/>
      <c r="AH97" s="114"/>
      <c r="AI97" s="116"/>
      <c r="AJ97" s="116"/>
      <c r="AK97" s="116"/>
      <c r="AL97" s="116"/>
      <c r="AM97" s="116"/>
      <c r="AN97" s="116"/>
      <c r="AO97" s="116"/>
      <c r="AP97" s="116"/>
      <c r="AQ97" s="116"/>
      <c r="AR97" s="116"/>
      <c r="AS97" s="116"/>
      <c r="AT97" s="116"/>
      <c r="AU97" s="116"/>
      <c r="AV97" s="116"/>
      <c r="AW97" s="116"/>
      <c r="BC97" s="117"/>
      <c r="BD97" s="118"/>
      <c r="BE97" s="118"/>
      <c r="BF97" s="118"/>
    </row>
    <row r="98" customFormat="false" ht="12.8" hidden="false" customHeight="false" outlineLevel="0" collapsed="false">
      <c r="A98" s="111"/>
      <c r="B98" s="111"/>
      <c r="C98" s="111"/>
      <c r="D98" s="111"/>
      <c r="E98" s="111"/>
      <c r="F98" s="111"/>
      <c r="G98" s="111"/>
      <c r="H98" s="111"/>
      <c r="I98" s="111"/>
      <c r="J98" s="111"/>
      <c r="K98" s="111"/>
      <c r="L98" s="111"/>
      <c r="M98" s="111"/>
      <c r="N98" s="111"/>
      <c r="O98" s="111"/>
      <c r="P98" s="112"/>
      <c r="Q98" s="111"/>
      <c r="R98" s="113"/>
      <c r="S98" s="111"/>
      <c r="T98" s="119"/>
      <c r="U98" s="111"/>
      <c r="V98" s="111"/>
      <c r="W98" s="114"/>
      <c r="X98" s="111"/>
      <c r="Y98" s="111"/>
      <c r="Z98" s="114"/>
      <c r="AA98" s="111"/>
      <c r="AB98" s="111"/>
      <c r="AC98" s="114"/>
      <c r="AD98" s="115"/>
      <c r="AE98" s="114"/>
      <c r="AF98" s="114"/>
      <c r="AG98" s="114"/>
      <c r="AH98" s="114"/>
      <c r="AI98" s="116"/>
      <c r="AJ98" s="116"/>
      <c r="AK98" s="116"/>
      <c r="AL98" s="116"/>
      <c r="AM98" s="116"/>
      <c r="AN98" s="116"/>
      <c r="AO98" s="116"/>
      <c r="AP98" s="116"/>
      <c r="AQ98" s="116"/>
      <c r="AR98" s="116"/>
      <c r="AS98" s="116"/>
      <c r="AT98" s="116"/>
      <c r="AU98" s="116"/>
      <c r="AV98" s="116"/>
      <c r="AW98" s="116"/>
      <c r="BC98" s="117"/>
      <c r="BD98" s="118"/>
      <c r="BE98" s="118"/>
      <c r="BF98" s="118"/>
    </row>
    <row r="99" customFormat="false" ht="12.8" hidden="false" customHeight="false" outlineLevel="0" collapsed="false">
      <c r="BC99" s="117"/>
      <c r="BD99" s="118"/>
      <c r="BE99" s="118"/>
      <c r="BF99" s="118"/>
    </row>
    <row r="100" customFormat="false" ht="12.8" hidden="false" customHeight="false" outlineLevel="0" collapsed="false">
      <c r="BC100" s="117"/>
      <c r="BD100" s="118"/>
      <c r="BE100" s="118"/>
      <c r="BF100" s="118"/>
    </row>
    <row r="101" customFormat="false" ht="12.8" hidden="false" customHeight="false" outlineLevel="0" collapsed="false">
      <c r="BC101" s="117"/>
      <c r="BD101" s="118"/>
      <c r="BE101" s="118"/>
      <c r="BF101" s="118"/>
    </row>
    <row r="102" customFormat="false" ht="12.8" hidden="false" customHeight="false" outlineLevel="0" collapsed="false">
      <c r="BC102" s="117"/>
      <c r="BD102" s="118"/>
      <c r="BE102" s="118"/>
      <c r="BF102" s="118"/>
    </row>
    <row r="103" customFormat="false" ht="12.8" hidden="false" customHeight="false" outlineLevel="0" collapsed="false">
      <c r="BC103" s="117"/>
      <c r="BD103" s="118"/>
      <c r="BE103" s="118"/>
      <c r="BF103" s="118"/>
    </row>
    <row r="104" customFormat="false" ht="12.8" hidden="false" customHeight="false" outlineLevel="0" collapsed="false">
      <c r="BC104" s="117"/>
      <c r="BD104" s="118"/>
      <c r="BE104" s="118"/>
      <c r="BF104" s="118"/>
    </row>
    <row r="105" customFormat="false" ht="12.8" hidden="false" customHeight="false" outlineLevel="0" collapsed="false">
      <c r="BC105" s="117"/>
      <c r="BD105" s="118"/>
      <c r="BE105" s="118"/>
      <c r="BF105" s="118"/>
    </row>
    <row r="106" customFormat="false" ht="12.8" hidden="false" customHeight="false" outlineLevel="0" collapsed="false">
      <c r="BC106" s="117"/>
      <c r="BD106" s="118"/>
      <c r="BE106" s="118"/>
      <c r="BF106" s="118"/>
    </row>
    <row r="107" customFormat="false" ht="12.8" hidden="false" customHeight="false" outlineLevel="0" collapsed="false">
      <c r="BC107" s="117"/>
      <c r="BD107" s="118"/>
      <c r="BE107" s="118"/>
      <c r="BF107" s="118"/>
    </row>
    <row r="108" customFormat="false" ht="12.8" hidden="false" customHeight="false" outlineLevel="0" collapsed="false">
      <c r="BC108" s="117"/>
      <c r="BD108" s="118"/>
      <c r="BE108" s="118"/>
      <c r="BF108" s="118"/>
    </row>
    <row r="109" customFormat="false" ht="12.8" hidden="false" customHeight="false" outlineLevel="0" collapsed="false">
      <c r="BC109" s="117"/>
      <c r="BD109" s="118"/>
      <c r="BE109" s="118"/>
      <c r="BF109" s="118"/>
    </row>
    <row r="110" customFormat="false" ht="12.8" hidden="false" customHeight="false" outlineLevel="0" collapsed="false">
      <c r="BC110" s="117"/>
      <c r="BD110" s="118"/>
      <c r="BE110" s="118"/>
      <c r="BF110" s="118"/>
    </row>
    <row r="111" customFormat="false" ht="12.8" hidden="false" customHeight="false" outlineLevel="0" collapsed="false">
      <c r="BC111" s="117"/>
      <c r="BD111" s="118"/>
      <c r="BE111" s="118"/>
      <c r="BF111" s="118"/>
    </row>
    <row r="112" customFormat="false" ht="12.8" hidden="false" customHeight="false" outlineLevel="0" collapsed="false">
      <c r="BC112" s="117"/>
      <c r="BD112" s="118"/>
      <c r="BE112" s="118"/>
      <c r="BF112" s="118"/>
    </row>
    <row r="113" customFormat="false" ht="12.8" hidden="false" customHeight="false" outlineLevel="0" collapsed="false">
      <c r="BC113" s="117"/>
      <c r="BD113" s="118"/>
      <c r="BE113" s="118"/>
      <c r="BF113" s="118"/>
    </row>
    <row r="114" customFormat="false" ht="12.8" hidden="false" customHeight="false" outlineLevel="0" collapsed="false">
      <c r="BC114" s="117"/>
      <c r="BD114" s="118"/>
      <c r="BE114" s="118"/>
      <c r="BF114" s="118"/>
    </row>
    <row r="115" customFormat="false" ht="12.8" hidden="false" customHeight="false" outlineLevel="0" collapsed="false">
      <c r="BC115" s="117"/>
      <c r="BD115" s="118"/>
      <c r="BE115" s="118"/>
      <c r="BF115" s="118"/>
    </row>
    <row r="116" customFormat="false" ht="12.8" hidden="false" customHeight="false" outlineLevel="0" collapsed="false">
      <c r="BC116" s="117"/>
      <c r="BD116" s="118"/>
      <c r="BE116" s="118"/>
      <c r="BF116" s="118"/>
    </row>
    <row r="117" customFormat="false" ht="12.8" hidden="false" customHeight="false" outlineLevel="0" collapsed="false">
      <c r="BC117" s="117"/>
      <c r="BD117" s="118"/>
      <c r="BE117" s="118"/>
      <c r="BF117" s="118"/>
    </row>
    <row r="118" customFormat="false" ht="12.8" hidden="false" customHeight="false" outlineLevel="0" collapsed="false">
      <c r="BC118" s="117"/>
      <c r="BD118" s="118"/>
      <c r="BE118" s="118"/>
      <c r="BF118" s="118"/>
    </row>
    <row r="119" customFormat="false" ht="12.8" hidden="false" customHeight="false" outlineLevel="0" collapsed="false">
      <c r="BC119" s="117"/>
      <c r="BD119" s="118"/>
      <c r="BE119" s="118"/>
      <c r="BF119" s="118"/>
    </row>
    <row r="120" customFormat="false" ht="12.8" hidden="false" customHeight="false" outlineLevel="0" collapsed="false">
      <c r="BC120" s="117"/>
      <c r="BD120" s="118"/>
      <c r="BE120" s="118"/>
      <c r="BF120" s="118"/>
    </row>
    <row r="121" customFormat="false" ht="12.8" hidden="false" customHeight="false" outlineLevel="0" collapsed="false">
      <c r="BC121" s="117"/>
      <c r="BD121" s="118"/>
      <c r="BE121" s="118"/>
      <c r="BF121" s="118"/>
    </row>
    <row r="122" customFormat="false" ht="12.8" hidden="false" customHeight="false" outlineLevel="0" collapsed="false">
      <c r="BC122" s="117"/>
      <c r="BD122" s="118"/>
      <c r="BE122" s="118"/>
      <c r="BF122" s="118"/>
    </row>
    <row r="123" customFormat="false" ht="12.8" hidden="false" customHeight="false" outlineLevel="0" collapsed="false">
      <c r="BC123" s="117"/>
      <c r="BD123" s="118"/>
      <c r="BE123" s="118"/>
      <c r="BF123" s="118"/>
    </row>
    <row r="124" customFormat="false" ht="12.8" hidden="false" customHeight="false" outlineLevel="0" collapsed="false">
      <c r="BC124" s="117"/>
      <c r="BD124" s="118"/>
      <c r="BE124" s="118"/>
      <c r="BF124" s="118"/>
    </row>
    <row r="125" customFormat="false" ht="12.8" hidden="false" customHeight="false" outlineLevel="0" collapsed="false">
      <c r="BC125" s="117"/>
      <c r="BD125" s="118"/>
      <c r="BE125" s="118"/>
      <c r="BF125" s="118"/>
    </row>
    <row r="126" customFormat="false" ht="12.8" hidden="false" customHeight="false" outlineLevel="0" collapsed="false">
      <c r="BC126" s="117"/>
      <c r="BD126" s="118"/>
      <c r="BE126" s="118"/>
      <c r="BF126" s="118"/>
    </row>
    <row r="127" customFormat="false" ht="12.8" hidden="false" customHeight="false" outlineLevel="0" collapsed="false">
      <c r="BC127" s="117"/>
      <c r="BD127" s="118"/>
      <c r="BE127" s="118"/>
      <c r="BF127" s="118"/>
    </row>
    <row r="128" customFormat="false" ht="12.8" hidden="false" customHeight="false" outlineLevel="0" collapsed="false">
      <c r="BC128" s="117"/>
      <c r="BD128" s="118"/>
      <c r="BE128" s="118"/>
      <c r="BF128" s="118"/>
    </row>
    <row r="129" customFormat="false" ht="12.8" hidden="false" customHeight="false" outlineLevel="0" collapsed="false">
      <c r="BC129" s="117"/>
      <c r="BD129" s="118"/>
      <c r="BE129" s="118"/>
      <c r="BF129" s="118"/>
    </row>
    <row r="130" customFormat="false" ht="12.8" hidden="false" customHeight="false" outlineLevel="0" collapsed="false">
      <c r="BC130" s="117"/>
      <c r="BD130" s="118"/>
      <c r="BE130" s="118"/>
      <c r="BF130" s="118"/>
    </row>
    <row r="131" customFormat="false" ht="12.8" hidden="false" customHeight="false" outlineLevel="0" collapsed="false">
      <c r="BC131" s="117"/>
      <c r="BD131" s="118"/>
      <c r="BE131" s="118"/>
      <c r="BF131" s="118"/>
    </row>
    <row r="132" customFormat="false" ht="12.8" hidden="false" customHeight="false" outlineLevel="0" collapsed="false">
      <c r="BC132" s="117"/>
      <c r="BD132" s="118"/>
      <c r="BE132" s="118"/>
      <c r="BF132" s="118"/>
    </row>
    <row r="133" customFormat="false" ht="12.8" hidden="false" customHeight="false" outlineLevel="0" collapsed="false">
      <c r="BC133" s="117"/>
      <c r="BD133" s="118"/>
      <c r="BE133" s="118"/>
      <c r="BF133" s="118"/>
    </row>
    <row r="134" customFormat="false" ht="12.8" hidden="false" customHeight="false" outlineLevel="0" collapsed="false">
      <c r="BC134" s="117"/>
      <c r="BD134" s="118"/>
      <c r="BE134" s="118"/>
      <c r="BF134" s="118"/>
    </row>
    <row r="135" customFormat="false" ht="12.8" hidden="false" customHeight="false" outlineLevel="0" collapsed="false">
      <c r="BC135" s="117"/>
      <c r="BD135" s="118"/>
      <c r="BE135" s="118"/>
      <c r="BF135" s="118"/>
    </row>
    <row r="136" customFormat="false" ht="12.8" hidden="false" customHeight="false" outlineLevel="0" collapsed="false">
      <c r="BC136" s="117"/>
      <c r="BD136" s="118"/>
      <c r="BE136" s="118"/>
      <c r="BF136" s="118"/>
    </row>
    <row r="137" customFormat="false" ht="12.8" hidden="false" customHeight="false" outlineLevel="0" collapsed="false">
      <c r="BC137" s="117"/>
      <c r="BD137" s="118"/>
      <c r="BE137" s="118"/>
      <c r="BF137" s="118"/>
    </row>
    <row r="138" customFormat="false" ht="12.8" hidden="false" customHeight="false" outlineLevel="0" collapsed="false">
      <c r="BC138" s="117"/>
      <c r="BD138" s="118"/>
      <c r="BE138" s="118"/>
      <c r="BF138" s="118"/>
    </row>
    <row r="139" customFormat="false" ht="12.8" hidden="false" customHeight="false" outlineLevel="0" collapsed="false">
      <c r="BC139" s="117"/>
      <c r="BD139" s="118"/>
      <c r="BE139" s="118"/>
      <c r="BF139" s="118"/>
    </row>
    <row r="140" customFormat="false" ht="12.8" hidden="false" customHeight="false" outlineLevel="0" collapsed="false">
      <c r="BC140" s="117"/>
      <c r="BD140" s="118"/>
      <c r="BE140" s="118"/>
      <c r="BF140" s="118"/>
    </row>
    <row r="141" customFormat="false" ht="12.8" hidden="false" customHeight="false" outlineLevel="0" collapsed="false">
      <c r="BC141" s="117"/>
      <c r="BD141" s="118"/>
      <c r="BE141" s="118"/>
      <c r="BF141" s="118"/>
    </row>
    <row r="142" customFormat="false" ht="12.8" hidden="false" customHeight="false" outlineLevel="0" collapsed="false">
      <c r="BC142" s="117"/>
      <c r="BD142" s="118"/>
      <c r="BE142" s="118"/>
      <c r="BF142" s="118"/>
    </row>
    <row r="143" customFormat="false" ht="12.8" hidden="false" customHeight="false" outlineLevel="0" collapsed="false">
      <c r="BC143" s="117"/>
      <c r="BD143" s="118"/>
      <c r="BE143" s="118"/>
      <c r="BF143" s="118"/>
    </row>
    <row r="144" customFormat="false" ht="12.8" hidden="false" customHeight="false" outlineLevel="0" collapsed="false">
      <c r="BC144" s="117"/>
      <c r="BD144" s="118"/>
      <c r="BE144" s="118"/>
      <c r="BF144" s="118"/>
    </row>
    <row r="145" customFormat="false" ht="12.8" hidden="false" customHeight="false" outlineLevel="0" collapsed="false">
      <c r="BC145" s="117"/>
      <c r="BD145" s="118"/>
      <c r="BE145" s="118"/>
      <c r="BF145" s="118"/>
    </row>
    <row r="146" customFormat="false" ht="12.8" hidden="false" customHeight="false" outlineLevel="0" collapsed="false">
      <c r="BC146" s="117"/>
      <c r="BD146" s="118"/>
      <c r="BE146" s="118"/>
      <c r="BF146" s="118"/>
    </row>
    <row r="147" customFormat="false" ht="12.8" hidden="false" customHeight="false" outlineLevel="0" collapsed="false">
      <c r="BC147" s="117"/>
      <c r="BD147" s="118"/>
      <c r="BE147" s="118"/>
      <c r="BF147" s="118"/>
    </row>
    <row r="148" customFormat="false" ht="12.8" hidden="false" customHeight="false" outlineLevel="0" collapsed="false">
      <c r="BC148" s="117"/>
      <c r="BD148" s="118"/>
      <c r="BE148" s="118"/>
      <c r="BF148" s="118"/>
    </row>
    <row r="149" customFormat="false" ht="12.8" hidden="false" customHeight="false" outlineLevel="0" collapsed="false">
      <c r="BC149" s="117"/>
      <c r="BD149" s="118"/>
      <c r="BE149" s="118"/>
      <c r="BF149" s="118"/>
    </row>
    <row r="150" customFormat="false" ht="12.8" hidden="false" customHeight="false" outlineLevel="0" collapsed="false">
      <c r="BC150" s="117"/>
      <c r="BD150" s="118"/>
      <c r="BE150" s="118"/>
      <c r="BF150" s="118"/>
    </row>
    <row r="151" customFormat="false" ht="12.8" hidden="false" customHeight="false" outlineLevel="0" collapsed="false">
      <c r="BC151" s="117"/>
      <c r="BD151" s="118"/>
      <c r="BE151" s="118"/>
      <c r="BF151" s="118"/>
    </row>
    <row r="152" customFormat="false" ht="12.8" hidden="false" customHeight="false" outlineLevel="0" collapsed="false">
      <c r="BC152" s="117"/>
      <c r="BD152" s="118"/>
      <c r="BE152" s="118"/>
      <c r="BF152" s="118"/>
    </row>
    <row r="153" customFormat="false" ht="12.8" hidden="false" customHeight="false" outlineLevel="0" collapsed="false">
      <c r="BC153" s="117"/>
      <c r="BD153" s="118"/>
      <c r="BE153" s="118"/>
      <c r="BF153" s="118"/>
    </row>
    <row r="154" customFormat="false" ht="12.8" hidden="false" customHeight="false" outlineLevel="0" collapsed="false">
      <c r="BC154" s="117"/>
      <c r="BD154" s="118"/>
      <c r="BE154" s="118"/>
      <c r="BF154" s="118"/>
    </row>
    <row r="155" customFormat="false" ht="12.8" hidden="false" customHeight="false" outlineLevel="0" collapsed="false">
      <c r="BC155" s="117"/>
      <c r="BD155" s="118"/>
      <c r="BE155" s="118"/>
      <c r="BF155" s="118"/>
    </row>
    <row r="156" customFormat="false" ht="12.8" hidden="false" customHeight="false" outlineLevel="0" collapsed="false">
      <c r="BC156" s="117"/>
      <c r="BD156" s="118"/>
      <c r="BE156" s="118"/>
      <c r="BF156" s="118"/>
    </row>
    <row r="157" customFormat="false" ht="12.8" hidden="false" customHeight="false" outlineLevel="0" collapsed="false">
      <c r="BC157" s="117"/>
      <c r="BD157" s="118"/>
      <c r="BE157" s="118"/>
      <c r="BF157" s="118"/>
    </row>
    <row r="158" customFormat="false" ht="12.8" hidden="false" customHeight="false" outlineLevel="0" collapsed="false">
      <c r="BC158" s="117"/>
      <c r="BD158" s="118"/>
      <c r="BE158" s="118"/>
      <c r="BF158" s="118"/>
    </row>
    <row r="159" customFormat="false" ht="12.8" hidden="false" customHeight="false" outlineLevel="0" collapsed="false">
      <c r="BC159" s="117"/>
      <c r="BD159" s="118"/>
      <c r="BE159" s="118"/>
      <c r="BF159" s="118"/>
    </row>
    <row r="160" customFormat="false" ht="12.8" hidden="false" customHeight="false" outlineLevel="0" collapsed="false">
      <c r="BC160" s="117"/>
      <c r="BD160" s="118"/>
      <c r="BE160" s="118"/>
      <c r="BF160" s="118"/>
    </row>
    <row r="161" customFormat="false" ht="12.8" hidden="false" customHeight="false" outlineLevel="0" collapsed="false">
      <c r="BC161" s="117"/>
      <c r="BD161" s="118"/>
      <c r="BE161" s="118"/>
      <c r="BF161" s="118"/>
    </row>
    <row r="162" customFormat="false" ht="12.8" hidden="false" customHeight="false" outlineLevel="0" collapsed="false">
      <c r="BC162" s="117"/>
      <c r="BD162" s="118"/>
      <c r="BE162" s="118"/>
      <c r="BF162" s="118"/>
    </row>
    <row r="163" customFormat="false" ht="12.8" hidden="false" customHeight="false" outlineLevel="0" collapsed="false">
      <c r="BC163" s="117"/>
      <c r="BD163" s="118"/>
      <c r="BE163" s="118"/>
      <c r="BF163" s="118"/>
    </row>
    <row r="164" customFormat="false" ht="12.8" hidden="false" customHeight="false" outlineLevel="0" collapsed="false">
      <c r="BC164" s="117"/>
      <c r="BD164" s="118"/>
      <c r="BE164" s="118"/>
      <c r="BF164" s="118"/>
    </row>
    <row r="165" customFormat="false" ht="12.8" hidden="false" customHeight="false" outlineLevel="0" collapsed="false">
      <c r="BC165" s="117"/>
      <c r="BD165" s="118"/>
      <c r="BE165" s="118"/>
      <c r="BF165" s="118"/>
    </row>
    <row r="166" customFormat="false" ht="12.8" hidden="false" customHeight="false" outlineLevel="0" collapsed="false">
      <c r="BC166" s="117"/>
      <c r="BD166" s="118"/>
      <c r="BE166" s="118"/>
      <c r="BF166" s="118"/>
    </row>
    <row r="167" customFormat="false" ht="12.8" hidden="false" customHeight="false" outlineLevel="0" collapsed="false">
      <c r="BC167" s="117"/>
      <c r="BD167" s="118"/>
      <c r="BE167" s="118"/>
      <c r="BF167" s="118"/>
    </row>
    <row r="168" customFormat="false" ht="12.8" hidden="false" customHeight="false" outlineLevel="0" collapsed="false">
      <c r="BC168" s="117"/>
      <c r="BD168" s="118"/>
      <c r="BE168" s="118"/>
      <c r="BF168" s="118"/>
    </row>
    <row r="169" customFormat="false" ht="12.8" hidden="false" customHeight="false" outlineLevel="0" collapsed="false">
      <c r="BC169" s="117"/>
      <c r="BD169" s="118"/>
      <c r="BE169" s="118"/>
      <c r="BF169" s="118"/>
    </row>
    <row r="170" customFormat="false" ht="12.8" hidden="false" customHeight="false" outlineLevel="0" collapsed="false">
      <c r="BC170" s="117"/>
      <c r="BD170" s="118"/>
      <c r="BE170" s="118"/>
      <c r="BF170" s="118"/>
    </row>
    <row r="171" customFormat="false" ht="12.8" hidden="false" customHeight="false" outlineLevel="0" collapsed="false">
      <c r="BC171" s="117"/>
      <c r="BD171" s="118"/>
      <c r="BE171" s="118"/>
      <c r="BF171" s="118"/>
    </row>
    <row r="172" customFormat="false" ht="12.8" hidden="false" customHeight="false" outlineLevel="0" collapsed="false">
      <c r="BC172" s="117"/>
      <c r="BD172" s="118"/>
      <c r="BE172" s="118"/>
      <c r="BF172" s="118"/>
    </row>
    <row r="173" customFormat="false" ht="12.8" hidden="false" customHeight="false" outlineLevel="0" collapsed="false">
      <c r="BC173" s="117"/>
      <c r="BD173" s="118"/>
      <c r="BE173" s="118"/>
      <c r="BF173" s="118"/>
    </row>
    <row r="174" customFormat="false" ht="12.8" hidden="false" customHeight="false" outlineLevel="0" collapsed="false">
      <c r="BC174" s="117"/>
      <c r="BD174" s="118"/>
      <c r="BE174" s="118"/>
      <c r="BF174" s="118"/>
    </row>
    <row r="175" customFormat="false" ht="12.8" hidden="false" customHeight="false" outlineLevel="0" collapsed="false">
      <c r="BC175" s="117"/>
      <c r="BD175" s="118"/>
      <c r="BE175" s="118"/>
      <c r="BF175" s="118"/>
    </row>
    <row r="176" customFormat="false" ht="12.8" hidden="false" customHeight="false" outlineLevel="0" collapsed="false">
      <c r="BC176" s="117"/>
      <c r="BD176" s="118"/>
      <c r="BE176" s="118"/>
      <c r="BF176" s="118"/>
    </row>
    <row r="177" customFormat="false" ht="12.8" hidden="false" customHeight="false" outlineLevel="0" collapsed="false">
      <c r="BC177" s="117"/>
      <c r="BD177" s="118"/>
      <c r="BE177" s="118"/>
      <c r="BF177" s="118"/>
    </row>
    <row r="178" customFormat="false" ht="12.8" hidden="false" customHeight="false" outlineLevel="0" collapsed="false">
      <c r="BC178" s="117"/>
      <c r="BD178" s="118"/>
      <c r="BE178" s="118"/>
      <c r="BF178" s="118"/>
    </row>
    <row r="179" customFormat="false" ht="12.8" hidden="false" customHeight="false" outlineLevel="0" collapsed="false">
      <c r="BC179" s="117"/>
      <c r="BD179" s="118"/>
      <c r="BE179" s="118"/>
      <c r="BF179" s="118"/>
    </row>
    <row r="180" customFormat="false" ht="12.8" hidden="false" customHeight="false" outlineLevel="0" collapsed="false">
      <c r="BC180" s="117"/>
      <c r="BD180" s="118"/>
      <c r="BE180" s="118"/>
      <c r="BF180" s="118"/>
    </row>
    <row r="181" customFormat="false" ht="12.8" hidden="false" customHeight="false" outlineLevel="0" collapsed="false">
      <c r="BC181" s="117"/>
      <c r="BD181" s="118"/>
      <c r="BE181" s="118"/>
      <c r="BF181" s="118"/>
    </row>
    <row r="182" customFormat="false" ht="12.8" hidden="false" customHeight="false" outlineLevel="0" collapsed="false">
      <c r="BC182" s="117"/>
      <c r="BD182" s="118"/>
      <c r="BE182" s="118"/>
      <c r="BF182" s="118"/>
    </row>
    <row r="183" customFormat="false" ht="12.8" hidden="false" customHeight="false" outlineLevel="0" collapsed="false">
      <c r="BC183" s="117"/>
      <c r="BD183" s="118"/>
      <c r="BE183" s="118"/>
      <c r="BF183" s="118"/>
    </row>
    <row r="184" customFormat="false" ht="12.8" hidden="false" customHeight="false" outlineLevel="0" collapsed="false">
      <c r="BC184" s="117"/>
      <c r="BD184" s="118"/>
      <c r="BE184" s="118"/>
      <c r="BF184" s="118"/>
    </row>
    <row r="185" customFormat="false" ht="12.8" hidden="false" customHeight="false" outlineLevel="0" collapsed="false">
      <c r="BC185" s="117"/>
      <c r="BD185" s="118"/>
      <c r="BE185" s="118"/>
      <c r="BF185" s="118"/>
    </row>
    <row r="186" customFormat="false" ht="12.8" hidden="false" customHeight="false" outlineLevel="0" collapsed="false">
      <c r="BC186" s="117"/>
      <c r="BD186" s="118"/>
      <c r="BE186" s="118"/>
      <c r="BF186" s="118"/>
    </row>
    <row r="187" customFormat="false" ht="12.8" hidden="false" customHeight="false" outlineLevel="0" collapsed="false">
      <c r="BC187" s="117"/>
      <c r="BD187" s="118"/>
      <c r="BE187" s="118"/>
      <c r="BF187" s="118"/>
    </row>
    <row r="188" customFormat="false" ht="12.8" hidden="false" customHeight="false" outlineLevel="0" collapsed="false">
      <c r="BC188" s="117"/>
      <c r="BD188" s="118"/>
      <c r="BE188" s="118"/>
      <c r="BF188" s="118"/>
    </row>
    <row r="189" customFormat="false" ht="12.8" hidden="false" customHeight="false" outlineLevel="0" collapsed="false">
      <c r="BC189" s="117"/>
      <c r="BD189" s="118"/>
      <c r="BE189" s="118"/>
      <c r="BF189" s="118"/>
    </row>
    <row r="190" customFormat="false" ht="12.8" hidden="false" customHeight="false" outlineLevel="0" collapsed="false">
      <c r="BC190" s="117"/>
      <c r="BD190" s="118"/>
      <c r="BE190" s="118"/>
      <c r="BF190" s="118"/>
    </row>
    <row r="191" customFormat="false" ht="12.8" hidden="false" customHeight="false" outlineLevel="0" collapsed="false">
      <c r="BC191" s="117"/>
      <c r="BD191" s="118"/>
      <c r="BE191" s="118"/>
      <c r="BF191" s="118"/>
    </row>
    <row r="192" customFormat="false" ht="12.8" hidden="false" customHeight="false" outlineLevel="0" collapsed="false">
      <c r="BC192" s="117"/>
      <c r="BD192" s="118"/>
      <c r="BE192" s="118"/>
      <c r="BF192" s="118"/>
    </row>
    <row r="193" customFormat="false" ht="12.8" hidden="false" customHeight="false" outlineLevel="0" collapsed="false">
      <c r="BC193" s="117"/>
      <c r="BD193" s="118"/>
      <c r="BE193" s="118"/>
      <c r="BF193" s="118"/>
    </row>
    <row r="194" customFormat="false" ht="12.8" hidden="false" customHeight="false" outlineLevel="0" collapsed="false">
      <c r="BC194" s="117"/>
      <c r="BD194" s="118"/>
      <c r="BE194" s="118"/>
      <c r="BF194" s="118"/>
    </row>
    <row r="195" customFormat="false" ht="12.8" hidden="false" customHeight="false" outlineLevel="0" collapsed="false">
      <c r="BC195" s="117"/>
      <c r="BD195" s="118"/>
      <c r="BE195" s="118"/>
      <c r="BF195" s="118"/>
    </row>
    <row r="196" customFormat="false" ht="12.8" hidden="false" customHeight="false" outlineLevel="0" collapsed="false">
      <c r="BC196" s="117"/>
      <c r="BD196" s="118"/>
      <c r="BE196" s="118"/>
      <c r="BF196" s="118"/>
    </row>
    <row r="197" customFormat="false" ht="12.8" hidden="false" customHeight="false" outlineLevel="0" collapsed="false">
      <c r="BC197" s="117"/>
      <c r="BD197" s="118"/>
      <c r="BE197" s="118"/>
      <c r="BF197" s="118"/>
    </row>
    <row r="198" customFormat="false" ht="12.8" hidden="false" customHeight="false" outlineLevel="0" collapsed="false">
      <c r="BC198" s="117"/>
      <c r="BD198" s="118"/>
      <c r="BE198" s="118"/>
      <c r="BF198" s="118"/>
    </row>
    <row r="199" customFormat="false" ht="12.8" hidden="false" customHeight="false" outlineLevel="0" collapsed="false">
      <c r="BC199" s="117"/>
      <c r="BD199" s="118"/>
      <c r="BE199" s="118"/>
      <c r="BF199" s="118"/>
    </row>
    <row r="200" customFormat="false" ht="12.8" hidden="false" customHeight="false" outlineLevel="0" collapsed="false">
      <c r="BC200" s="117"/>
      <c r="BD200" s="118"/>
      <c r="BE200" s="118"/>
      <c r="BF200" s="118"/>
    </row>
    <row r="201" customFormat="false" ht="12.8" hidden="false" customHeight="false" outlineLevel="0" collapsed="false">
      <c r="BC201" s="117"/>
      <c r="BD201" s="118"/>
      <c r="BE201" s="118"/>
      <c r="BF201" s="118"/>
    </row>
    <row r="202" customFormat="false" ht="12.8" hidden="false" customHeight="false" outlineLevel="0" collapsed="false">
      <c r="BC202" s="117"/>
      <c r="BD202" s="118"/>
      <c r="BE202" s="118"/>
      <c r="BF202" s="118"/>
    </row>
    <row r="203" customFormat="false" ht="12.8" hidden="false" customHeight="false" outlineLevel="0" collapsed="false">
      <c r="BC203" s="117"/>
      <c r="BD203" s="118"/>
      <c r="BE203" s="118"/>
      <c r="BF203" s="118"/>
    </row>
    <row r="204" customFormat="false" ht="12.8" hidden="false" customHeight="false" outlineLevel="0" collapsed="false">
      <c r="BC204" s="117"/>
      <c r="BD204" s="118"/>
      <c r="BE204" s="118"/>
      <c r="BF204" s="118"/>
    </row>
    <row r="205" customFormat="false" ht="12.8" hidden="false" customHeight="false" outlineLevel="0" collapsed="false">
      <c r="BC205" s="117"/>
      <c r="BD205" s="118"/>
      <c r="BE205" s="118"/>
      <c r="BF205" s="118"/>
    </row>
    <row r="206" customFormat="false" ht="12.8" hidden="false" customHeight="false" outlineLevel="0" collapsed="false">
      <c r="BC206" s="117"/>
      <c r="BD206" s="118"/>
      <c r="BE206" s="118"/>
      <c r="BF206" s="118"/>
    </row>
    <row r="207" customFormat="false" ht="12.8" hidden="false" customHeight="false" outlineLevel="0" collapsed="false">
      <c r="BC207" s="117"/>
      <c r="BD207" s="118"/>
      <c r="BE207" s="118"/>
      <c r="BF207" s="118"/>
    </row>
    <row r="208" customFormat="false" ht="12.8" hidden="false" customHeight="false" outlineLevel="0" collapsed="false">
      <c r="BC208" s="117"/>
      <c r="BD208" s="118"/>
      <c r="BE208" s="118"/>
      <c r="BF208" s="118"/>
    </row>
    <row r="209" customFormat="false" ht="12.8" hidden="false" customHeight="false" outlineLevel="0" collapsed="false">
      <c r="BC209" s="117"/>
      <c r="BD209" s="118"/>
      <c r="BE209" s="118"/>
      <c r="BF209" s="118"/>
    </row>
    <row r="210" customFormat="false" ht="12.8" hidden="false" customHeight="false" outlineLevel="0" collapsed="false">
      <c r="BC210" s="117"/>
      <c r="BD210" s="118"/>
      <c r="BE210" s="118"/>
      <c r="BF210" s="118"/>
    </row>
    <row r="211" customFormat="false" ht="12.8" hidden="false" customHeight="false" outlineLevel="0" collapsed="false">
      <c r="BC211" s="117"/>
      <c r="BD211" s="118"/>
      <c r="BE211" s="118"/>
      <c r="BF211" s="118"/>
    </row>
    <row r="212" customFormat="false" ht="12.8" hidden="false" customHeight="false" outlineLevel="0" collapsed="false">
      <c r="BC212" s="117"/>
      <c r="BD212" s="118"/>
      <c r="BE212" s="118"/>
      <c r="BF212" s="118"/>
    </row>
    <row r="213" customFormat="false" ht="12.8" hidden="false" customHeight="false" outlineLevel="0" collapsed="false">
      <c r="BC213" s="117"/>
      <c r="BD213" s="118"/>
      <c r="BE213" s="118"/>
      <c r="BF213" s="118"/>
    </row>
    <row r="214" customFormat="false" ht="12.8" hidden="false" customHeight="false" outlineLevel="0" collapsed="false">
      <c r="BC214" s="117"/>
      <c r="BD214" s="118"/>
      <c r="BE214" s="118"/>
      <c r="BF214" s="118"/>
    </row>
    <row r="215" customFormat="false" ht="12.8" hidden="false" customHeight="false" outlineLevel="0" collapsed="false">
      <c r="BC215" s="117"/>
      <c r="BD215" s="118"/>
      <c r="BE215" s="118"/>
      <c r="BF215" s="118"/>
    </row>
    <row r="216" customFormat="false" ht="12.8" hidden="false" customHeight="false" outlineLevel="0" collapsed="false">
      <c r="BC216" s="117"/>
      <c r="BD216" s="118"/>
      <c r="BE216" s="118"/>
      <c r="BF216" s="118"/>
    </row>
    <row r="217" customFormat="false" ht="12.8" hidden="false" customHeight="false" outlineLevel="0" collapsed="false">
      <c r="BC217" s="117"/>
      <c r="BD217" s="118"/>
      <c r="BE217" s="118"/>
      <c r="BF217" s="118"/>
    </row>
    <row r="218" customFormat="false" ht="12.8" hidden="false" customHeight="false" outlineLevel="0" collapsed="false">
      <c r="BC218" s="117"/>
      <c r="BD218" s="118"/>
      <c r="BE218" s="118"/>
      <c r="BF218" s="118"/>
    </row>
    <row r="219" customFormat="false" ht="12.8" hidden="false" customHeight="false" outlineLevel="0" collapsed="false">
      <c r="BC219" s="117"/>
      <c r="BD219" s="118"/>
      <c r="BE219" s="118"/>
      <c r="BF219" s="118"/>
    </row>
    <row r="220" customFormat="false" ht="12.8" hidden="false" customHeight="false" outlineLevel="0" collapsed="false">
      <c r="BC220" s="117"/>
      <c r="BD220" s="118"/>
      <c r="BE220" s="118"/>
      <c r="BF220" s="118"/>
    </row>
    <row r="221" customFormat="false" ht="12.8" hidden="false" customHeight="false" outlineLevel="0" collapsed="false">
      <c r="BC221" s="117"/>
      <c r="BD221" s="118"/>
      <c r="BE221" s="118"/>
      <c r="BF221" s="118"/>
    </row>
    <row r="222" customFormat="false" ht="12.8" hidden="false" customHeight="false" outlineLevel="0" collapsed="false">
      <c r="BC222" s="117"/>
      <c r="BD222" s="118"/>
      <c r="BE222" s="118"/>
      <c r="BF222" s="118"/>
    </row>
    <row r="223" customFormat="false" ht="12.8" hidden="false" customHeight="false" outlineLevel="0" collapsed="false">
      <c r="BC223" s="117"/>
      <c r="BD223" s="118"/>
      <c r="BE223" s="118"/>
      <c r="BF223" s="118"/>
    </row>
    <row r="224" customFormat="false" ht="12.8" hidden="false" customHeight="false" outlineLevel="0" collapsed="false">
      <c r="BC224" s="117"/>
      <c r="BD224" s="118"/>
      <c r="BE224" s="118"/>
      <c r="BF224" s="118"/>
    </row>
    <row r="225" customFormat="false" ht="12.8" hidden="false" customHeight="false" outlineLevel="0" collapsed="false">
      <c r="BC225" s="117"/>
      <c r="BD225" s="118"/>
      <c r="BE225" s="118"/>
      <c r="BF225" s="118"/>
    </row>
    <row r="226" customFormat="false" ht="12.8" hidden="false" customHeight="false" outlineLevel="0" collapsed="false">
      <c r="BC226" s="117"/>
      <c r="BD226" s="118"/>
      <c r="BE226" s="118"/>
      <c r="BF226" s="118"/>
    </row>
    <row r="227" customFormat="false" ht="12.8" hidden="false" customHeight="false" outlineLevel="0" collapsed="false">
      <c r="BC227" s="117"/>
      <c r="BD227" s="118"/>
      <c r="BE227" s="118"/>
      <c r="BF227" s="118"/>
    </row>
    <row r="228" customFormat="false" ht="12.8" hidden="false" customHeight="false" outlineLevel="0" collapsed="false">
      <c r="BC228" s="117"/>
      <c r="BD228" s="118"/>
      <c r="BE228" s="118"/>
      <c r="BF228" s="118"/>
    </row>
    <row r="229" customFormat="false" ht="12.8" hidden="false" customHeight="false" outlineLevel="0" collapsed="false">
      <c r="BC229" s="117"/>
      <c r="BD229" s="118"/>
      <c r="BE229" s="118"/>
      <c r="BF229" s="118"/>
    </row>
    <row r="230" customFormat="false" ht="12.8" hidden="false" customHeight="false" outlineLevel="0" collapsed="false">
      <c r="BC230" s="117"/>
      <c r="BD230" s="118"/>
      <c r="BE230" s="118"/>
      <c r="BF230" s="118"/>
    </row>
    <row r="231" customFormat="false" ht="12.8" hidden="false" customHeight="false" outlineLevel="0" collapsed="false">
      <c r="BC231" s="117"/>
      <c r="BD231" s="118"/>
      <c r="BE231" s="118"/>
      <c r="BF231" s="118"/>
    </row>
    <row r="232" customFormat="false" ht="12.8" hidden="false" customHeight="false" outlineLevel="0" collapsed="false">
      <c r="BC232" s="117"/>
      <c r="BD232" s="118"/>
      <c r="BE232" s="118"/>
      <c r="BF232" s="118"/>
    </row>
    <row r="233" customFormat="false" ht="12.8" hidden="false" customHeight="false" outlineLevel="0" collapsed="false">
      <c r="BC233" s="117"/>
      <c r="BD233" s="118"/>
      <c r="BE233" s="118"/>
      <c r="BF233" s="118"/>
    </row>
    <row r="234" customFormat="false" ht="12.8" hidden="false" customHeight="false" outlineLevel="0" collapsed="false">
      <c r="BC234" s="117"/>
      <c r="BD234" s="118"/>
      <c r="BE234" s="118"/>
      <c r="BF234" s="118"/>
    </row>
    <row r="235" customFormat="false" ht="12.8" hidden="false" customHeight="false" outlineLevel="0" collapsed="false">
      <c r="BC235" s="117"/>
      <c r="BD235" s="118"/>
      <c r="BE235" s="118"/>
      <c r="BF235" s="118"/>
    </row>
    <row r="236" customFormat="false" ht="12.8" hidden="false" customHeight="false" outlineLevel="0" collapsed="false">
      <c r="BC236" s="117"/>
      <c r="BD236" s="118"/>
      <c r="BE236" s="118"/>
      <c r="BF236" s="118"/>
    </row>
    <row r="237" customFormat="false" ht="12.8" hidden="false" customHeight="false" outlineLevel="0" collapsed="false">
      <c r="BC237" s="117"/>
      <c r="BD237" s="118"/>
      <c r="BE237" s="118"/>
      <c r="BF237" s="118"/>
    </row>
    <row r="238" customFormat="false" ht="12.8" hidden="false" customHeight="false" outlineLevel="0" collapsed="false">
      <c r="BC238" s="117"/>
      <c r="BD238" s="118"/>
      <c r="BE238" s="118"/>
      <c r="BF238" s="118"/>
    </row>
    <row r="239" customFormat="false" ht="12.8" hidden="false" customHeight="false" outlineLevel="0" collapsed="false">
      <c r="BC239" s="117"/>
      <c r="BD239" s="118"/>
      <c r="BE239" s="118"/>
      <c r="BF239" s="118"/>
    </row>
    <row r="240" customFormat="false" ht="12.8" hidden="false" customHeight="false" outlineLevel="0" collapsed="false">
      <c r="BC240" s="117"/>
      <c r="BD240" s="118"/>
      <c r="BE240" s="118"/>
      <c r="BF240" s="118"/>
    </row>
    <row r="241" customFormat="false" ht="12.8" hidden="false" customHeight="false" outlineLevel="0" collapsed="false">
      <c r="BC241" s="117"/>
      <c r="BD241" s="118"/>
      <c r="BE241" s="118"/>
      <c r="BF241" s="118"/>
    </row>
    <row r="242" customFormat="false" ht="12.8" hidden="false" customHeight="false" outlineLevel="0" collapsed="false">
      <c r="BC242" s="117"/>
      <c r="BD242" s="118"/>
      <c r="BE242" s="118"/>
      <c r="BF242" s="118"/>
    </row>
    <row r="243" customFormat="false" ht="12.8" hidden="false" customHeight="false" outlineLevel="0" collapsed="false">
      <c r="BC243" s="117"/>
      <c r="BD243" s="118"/>
      <c r="BE243" s="118"/>
      <c r="BF243" s="118"/>
    </row>
    <row r="244" customFormat="false" ht="12.8" hidden="false" customHeight="false" outlineLevel="0" collapsed="false">
      <c r="BC244" s="117"/>
      <c r="BD244" s="118"/>
      <c r="BE244" s="118"/>
      <c r="BF244" s="118"/>
    </row>
    <row r="245" customFormat="false" ht="12.8" hidden="false" customHeight="false" outlineLevel="0" collapsed="false">
      <c r="BC245" s="117"/>
      <c r="BD245" s="118"/>
      <c r="BE245" s="118"/>
      <c r="BF245" s="118"/>
    </row>
    <row r="246" customFormat="false" ht="12.8" hidden="false" customHeight="false" outlineLevel="0" collapsed="false">
      <c r="BC246" s="117"/>
      <c r="BD246" s="118"/>
      <c r="BE246" s="118"/>
      <c r="BF246" s="118"/>
    </row>
    <row r="247" customFormat="false" ht="12.8" hidden="false" customHeight="false" outlineLevel="0" collapsed="false">
      <c r="BC247" s="117"/>
      <c r="BD247" s="118"/>
      <c r="BE247" s="118"/>
      <c r="BF247" s="118"/>
    </row>
    <row r="248" customFormat="false" ht="12.8" hidden="false" customHeight="false" outlineLevel="0" collapsed="false">
      <c r="BC248" s="117"/>
      <c r="BD248" s="118"/>
      <c r="BE248" s="118"/>
      <c r="BF248" s="118"/>
    </row>
    <row r="249" customFormat="false" ht="12.8" hidden="false" customHeight="false" outlineLevel="0" collapsed="false">
      <c r="BC249" s="117"/>
      <c r="BD249" s="118"/>
      <c r="BE249" s="118"/>
      <c r="BF249" s="118"/>
    </row>
    <row r="250" customFormat="false" ht="12.8" hidden="false" customHeight="false" outlineLevel="0" collapsed="false">
      <c r="BC250" s="117"/>
      <c r="BD250" s="118"/>
      <c r="BE250" s="118"/>
      <c r="BF250" s="118"/>
    </row>
    <row r="251" customFormat="false" ht="12.8" hidden="false" customHeight="false" outlineLevel="0" collapsed="false">
      <c r="BC251" s="117"/>
      <c r="BD251" s="118"/>
      <c r="BE251" s="118"/>
      <c r="BF251" s="118"/>
    </row>
    <row r="252" customFormat="false" ht="12.8" hidden="false" customHeight="false" outlineLevel="0" collapsed="false">
      <c r="BC252" s="117"/>
      <c r="BD252" s="118"/>
      <c r="BE252" s="118"/>
      <c r="BF252" s="118"/>
    </row>
    <row r="253" customFormat="false" ht="12.8" hidden="false" customHeight="false" outlineLevel="0" collapsed="false">
      <c r="BC253" s="117"/>
      <c r="BD253" s="118"/>
      <c r="BE253" s="118"/>
      <c r="BF253" s="118"/>
    </row>
    <row r="254" customFormat="false" ht="12.8" hidden="false" customHeight="false" outlineLevel="0" collapsed="false">
      <c r="BC254" s="117"/>
      <c r="BD254" s="118"/>
      <c r="BE254" s="118"/>
      <c r="BF254" s="118"/>
    </row>
    <row r="255" customFormat="false" ht="12.8" hidden="false" customHeight="false" outlineLevel="0" collapsed="false">
      <c r="BC255" s="117"/>
      <c r="BD255" s="118"/>
      <c r="BE255" s="118"/>
      <c r="BF255" s="118"/>
    </row>
    <row r="256" customFormat="false" ht="12.8" hidden="false" customHeight="false" outlineLevel="0" collapsed="false">
      <c r="BC256" s="117"/>
      <c r="BD256" s="118"/>
      <c r="BE256" s="118"/>
      <c r="BF256" s="118"/>
    </row>
    <row r="257" customFormat="false" ht="12.8" hidden="false" customHeight="false" outlineLevel="0" collapsed="false">
      <c r="BC257" s="117"/>
      <c r="BD257" s="118"/>
      <c r="BE257" s="118"/>
      <c r="BF257" s="118"/>
    </row>
    <row r="258" customFormat="false" ht="12.8" hidden="false" customHeight="false" outlineLevel="0" collapsed="false">
      <c r="BC258" s="117"/>
      <c r="BD258" s="118"/>
      <c r="BE258" s="118"/>
      <c r="BF258" s="118"/>
    </row>
    <row r="259" customFormat="false" ht="12.8" hidden="false" customHeight="false" outlineLevel="0" collapsed="false">
      <c r="BC259" s="117"/>
      <c r="BD259" s="118"/>
      <c r="BE259" s="118"/>
      <c r="BF259" s="118"/>
    </row>
    <row r="260" customFormat="false" ht="12.8" hidden="false" customHeight="false" outlineLevel="0" collapsed="false">
      <c r="BC260" s="117"/>
      <c r="BD260" s="118"/>
      <c r="BE260" s="118"/>
      <c r="BF260" s="118"/>
    </row>
    <row r="261" customFormat="false" ht="12.8" hidden="false" customHeight="false" outlineLevel="0" collapsed="false">
      <c r="BC261" s="117"/>
      <c r="BD261" s="118"/>
      <c r="BE261" s="118"/>
      <c r="BF261" s="118"/>
    </row>
    <row r="262" customFormat="false" ht="12.8" hidden="false" customHeight="false" outlineLevel="0" collapsed="false">
      <c r="BC262" s="117"/>
      <c r="BD262" s="118"/>
      <c r="BE262" s="118"/>
      <c r="BF262" s="118"/>
    </row>
    <row r="263" customFormat="false" ht="12.8" hidden="false" customHeight="false" outlineLevel="0" collapsed="false">
      <c r="BC263" s="117"/>
      <c r="BD263" s="118"/>
      <c r="BE263" s="118"/>
      <c r="BF263" s="118"/>
    </row>
    <row r="264" customFormat="false" ht="12.8" hidden="false" customHeight="false" outlineLevel="0" collapsed="false">
      <c r="BC264" s="117"/>
      <c r="BD264" s="118"/>
      <c r="BE264" s="118"/>
      <c r="BF264" s="118"/>
    </row>
    <row r="265" customFormat="false" ht="12.8" hidden="false" customHeight="false" outlineLevel="0" collapsed="false">
      <c r="BC265" s="117"/>
      <c r="BD265" s="118"/>
      <c r="BE265" s="118"/>
      <c r="BF265" s="118"/>
    </row>
    <row r="266" customFormat="false" ht="12.8" hidden="false" customHeight="false" outlineLevel="0" collapsed="false">
      <c r="BC266" s="117"/>
      <c r="BD266" s="118"/>
      <c r="BE266" s="118"/>
      <c r="BF266" s="118"/>
    </row>
    <row r="267" customFormat="false" ht="12.8" hidden="false" customHeight="false" outlineLevel="0" collapsed="false">
      <c r="BC267" s="117"/>
      <c r="BD267" s="118"/>
      <c r="BE267" s="118"/>
      <c r="BF267" s="118"/>
    </row>
    <row r="268" customFormat="false" ht="12.8" hidden="false" customHeight="false" outlineLevel="0" collapsed="false">
      <c r="BC268" s="117"/>
      <c r="BD268" s="118"/>
      <c r="BE268" s="118"/>
      <c r="BF268" s="118"/>
    </row>
    <row r="269" customFormat="false" ht="12.8" hidden="false" customHeight="false" outlineLevel="0" collapsed="false">
      <c r="BC269" s="117"/>
      <c r="BD269" s="118"/>
      <c r="BE269" s="118"/>
      <c r="BF269" s="118"/>
    </row>
    <row r="270" customFormat="false" ht="12.8" hidden="false" customHeight="false" outlineLevel="0" collapsed="false">
      <c r="BC270" s="117"/>
      <c r="BD270" s="118"/>
      <c r="BE270" s="118"/>
      <c r="BF270" s="118"/>
    </row>
    <row r="271" customFormat="false" ht="12.8" hidden="false" customHeight="false" outlineLevel="0" collapsed="false">
      <c r="BC271" s="117"/>
      <c r="BD271" s="118"/>
      <c r="BE271" s="118"/>
      <c r="BF271" s="118"/>
    </row>
    <row r="272" customFormat="false" ht="12.8" hidden="false" customHeight="false" outlineLevel="0" collapsed="false">
      <c r="BC272" s="117"/>
      <c r="BD272" s="118"/>
      <c r="BE272" s="118"/>
      <c r="BF272" s="118"/>
    </row>
    <row r="273" customFormat="false" ht="12.8" hidden="false" customHeight="false" outlineLevel="0" collapsed="false">
      <c r="BC273" s="117"/>
      <c r="BD273" s="118"/>
      <c r="BE273" s="118"/>
      <c r="BF273" s="118"/>
    </row>
    <row r="274" customFormat="false" ht="12.8" hidden="false" customHeight="false" outlineLevel="0" collapsed="false">
      <c r="BC274" s="117"/>
      <c r="BD274" s="118"/>
      <c r="BE274" s="118"/>
      <c r="BF274" s="118"/>
    </row>
    <row r="275" customFormat="false" ht="12.8" hidden="false" customHeight="false" outlineLevel="0" collapsed="false">
      <c r="BC275" s="117"/>
      <c r="BD275" s="118"/>
      <c r="BE275" s="118"/>
      <c r="BF275" s="118"/>
    </row>
    <row r="276" customFormat="false" ht="12.8" hidden="false" customHeight="false" outlineLevel="0" collapsed="false">
      <c r="BC276" s="117"/>
      <c r="BD276" s="118"/>
      <c r="BE276" s="118"/>
      <c r="BF276" s="118"/>
    </row>
    <row r="277" customFormat="false" ht="12.8" hidden="false" customHeight="false" outlineLevel="0" collapsed="false">
      <c r="BC277" s="117"/>
      <c r="BD277" s="118"/>
      <c r="BE277" s="118"/>
      <c r="BF277" s="118"/>
    </row>
    <row r="278" customFormat="false" ht="12.8" hidden="false" customHeight="false" outlineLevel="0" collapsed="false">
      <c r="BC278" s="117"/>
      <c r="BD278" s="118"/>
      <c r="BE278" s="118"/>
      <c r="BF278" s="118"/>
    </row>
    <row r="279" customFormat="false" ht="12.8" hidden="false" customHeight="false" outlineLevel="0" collapsed="false">
      <c r="BC279" s="117"/>
      <c r="BD279" s="118"/>
      <c r="BE279" s="118"/>
      <c r="BF279" s="118"/>
    </row>
    <row r="280" customFormat="false" ht="12.8" hidden="false" customHeight="false" outlineLevel="0" collapsed="false">
      <c r="BC280" s="117"/>
      <c r="BD280" s="118"/>
      <c r="BE280" s="118"/>
      <c r="BF280" s="118"/>
    </row>
    <row r="281" customFormat="false" ht="12.8" hidden="false" customHeight="false" outlineLevel="0" collapsed="false">
      <c r="BC281" s="117"/>
      <c r="BD281" s="118"/>
      <c r="BE281" s="118"/>
      <c r="BF281" s="118"/>
    </row>
    <row r="282" customFormat="false" ht="12.8" hidden="false" customHeight="false" outlineLevel="0" collapsed="false">
      <c r="BC282" s="117"/>
      <c r="BD282" s="118"/>
      <c r="BE282" s="118"/>
      <c r="BF282" s="118"/>
    </row>
    <row r="283" customFormat="false" ht="12.8" hidden="false" customHeight="false" outlineLevel="0" collapsed="false">
      <c r="BC283" s="117"/>
      <c r="BD283" s="118"/>
      <c r="BE283" s="118"/>
      <c r="BF283" s="118"/>
    </row>
    <row r="284" customFormat="false" ht="12.8" hidden="false" customHeight="false" outlineLevel="0" collapsed="false">
      <c r="BC284" s="117"/>
      <c r="BD284" s="118"/>
      <c r="BE284" s="118"/>
      <c r="BF284" s="118"/>
    </row>
    <row r="285" customFormat="false" ht="12.8" hidden="false" customHeight="false" outlineLevel="0" collapsed="false">
      <c r="BC285" s="117"/>
      <c r="BD285" s="118"/>
      <c r="BE285" s="118"/>
      <c r="BF285" s="118"/>
    </row>
    <row r="286" customFormat="false" ht="12.8" hidden="false" customHeight="false" outlineLevel="0" collapsed="false">
      <c r="BC286" s="117"/>
      <c r="BD286" s="118"/>
      <c r="BE286" s="118"/>
      <c r="BF286" s="118"/>
    </row>
    <row r="287" customFormat="false" ht="12.8" hidden="false" customHeight="false" outlineLevel="0" collapsed="false">
      <c r="BC287" s="117"/>
      <c r="BD287" s="118"/>
      <c r="BE287" s="118"/>
      <c r="BF287" s="118"/>
    </row>
    <row r="288" customFormat="false" ht="12.8" hidden="false" customHeight="false" outlineLevel="0" collapsed="false">
      <c r="BC288" s="117"/>
      <c r="BD288" s="118"/>
      <c r="BE288" s="118"/>
      <c r="BF288" s="118"/>
    </row>
    <row r="289" customFormat="false" ht="12.8" hidden="false" customHeight="false" outlineLevel="0" collapsed="false">
      <c r="BC289" s="117"/>
      <c r="BD289" s="118"/>
      <c r="BE289" s="118"/>
      <c r="BF289" s="118"/>
    </row>
    <row r="290" customFormat="false" ht="12.8" hidden="false" customHeight="false" outlineLevel="0" collapsed="false">
      <c r="BC290" s="117"/>
      <c r="BD290" s="118"/>
      <c r="BE290" s="118"/>
      <c r="BF290" s="118"/>
    </row>
    <row r="291" customFormat="false" ht="12.8" hidden="false" customHeight="false" outlineLevel="0" collapsed="false">
      <c r="BC291" s="117"/>
      <c r="BD291" s="118"/>
      <c r="BE291" s="118"/>
      <c r="BF291" s="118"/>
    </row>
    <row r="292" customFormat="false" ht="12.8" hidden="false" customHeight="false" outlineLevel="0" collapsed="false">
      <c r="BC292" s="117"/>
      <c r="BD292" s="118"/>
      <c r="BE292" s="118"/>
      <c r="BF292" s="118"/>
    </row>
    <row r="293" customFormat="false" ht="12.8" hidden="false" customHeight="false" outlineLevel="0" collapsed="false">
      <c r="BC293" s="117"/>
      <c r="BD293" s="118"/>
      <c r="BE293" s="118"/>
      <c r="BF293" s="118"/>
    </row>
    <row r="294" customFormat="false" ht="12.8" hidden="false" customHeight="false" outlineLevel="0" collapsed="false">
      <c r="BC294" s="117"/>
      <c r="BD294" s="118"/>
      <c r="BE294" s="118"/>
      <c r="BF294" s="118"/>
    </row>
    <row r="295" customFormat="false" ht="12.8" hidden="false" customHeight="false" outlineLevel="0" collapsed="false">
      <c r="BC295" s="117"/>
      <c r="BD295" s="118"/>
      <c r="BE295" s="118"/>
      <c r="BF295" s="118"/>
    </row>
    <row r="296" customFormat="false" ht="12.8" hidden="false" customHeight="false" outlineLevel="0" collapsed="false">
      <c r="BC296" s="117"/>
      <c r="BD296" s="118"/>
      <c r="BE296" s="118"/>
      <c r="BF296" s="118"/>
    </row>
    <row r="297" customFormat="false" ht="12.8" hidden="false" customHeight="false" outlineLevel="0" collapsed="false">
      <c r="BC297" s="117"/>
      <c r="BD297" s="118"/>
      <c r="BE297" s="118"/>
      <c r="BF297" s="118"/>
    </row>
    <row r="298" customFormat="false" ht="12.8" hidden="false" customHeight="false" outlineLevel="0" collapsed="false">
      <c r="BC298" s="117"/>
      <c r="BD298" s="118"/>
      <c r="BE298" s="118"/>
      <c r="BF298" s="118"/>
    </row>
    <row r="299" customFormat="false" ht="12.8" hidden="false" customHeight="false" outlineLevel="0" collapsed="false">
      <c r="BC299" s="117"/>
      <c r="BD299" s="118"/>
      <c r="BE299" s="118"/>
      <c r="BF299" s="118"/>
    </row>
    <row r="300" customFormat="false" ht="12.8" hidden="false" customHeight="false" outlineLevel="0" collapsed="false">
      <c r="BC300" s="117"/>
      <c r="BD300" s="118"/>
      <c r="BE300" s="118"/>
      <c r="BF300" s="118"/>
    </row>
    <row r="301" customFormat="false" ht="12.8" hidden="false" customHeight="false" outlineLevel="0" collapsed="false">
      <c r="BC301" s="117"/>
      <c r="BD301" s="118"/>
      <c r="BE301" s="118"/>
      <c r="BF301" s="118"/>
    </row>
    <row r="302" customFormat="false" ht="12.8" hidden="false" customHeight="false" outlineLevel="0" collapsed="false">
      <c r="BC302" s="117"/>
      <c r="BD302" s="118"/>
      <c r="BE302" s="118"/>
      <c r="BF302" s="118"/>
    </row>
    <row r="303" customFormat="false" ht="12.8" hidden="false" customHeight="false" outlineLevel="0" collapsed="false">
      <c r="BC303" s="117"/>
      <c r="BD303" s="118"/>
      <c r="BE303" s="118"/>
      <c r="BF303" s="118"/>
    </row>
    <row r="304" customFormat="false" ht="12.8" hidden="false" customHeight="false" outlineLevel="0" collapsed="false">
      <c r="BC304" s="117"/>
      <c r="BD304" s="118"/>
      <c r="BE304" s="118"/>
      <c r="BF304" s="118"/>
    </row>
    <row r="305" customFormat="false" ht="12.8" hidden="false" customHeight="false" outlineLevel="0" collapsed="false">
      <c r="BC305" s="117"/>
      <c r="BD305" s="118"/>
      <c r="BE305" s="118"/>
      <c r="BF305" s="118"/>
    </row>
    <row r="306" customFormat="false" ht="12.8" hidden="false" customHeight="false" outlineLevel="0" collapsed="false">
      <c r="BC306" s="117"/>
      <c r="BD306" s="118"/>
      <c r="BE306" s="118"/>
      <c r="BF306" s="118"/>
    </row>
    <row r="307" customFormat="false" ht="12.8" hidden="false" customHeight="false" outlineLevel="0" collapsed="false">
      <c r="BC307" s="117"/>
      <c r="BD307" s="118"/>
      <c r="BE307" s="118"/>
      <c r="BF307" s="118"/>
    </row>
    <row r="308" customFormat="false" ht="12.8" hidden="false" customHeight="false" outlineLevel="0" collapsed="false">
      <c r="BC308" s="117"/>
      <c r="BD308" s="118"/>
      <c r="BE308" s="118"/>
      <c r="BF308" s="118"/>
    </row>
    <row r="309" customFormat="false" ht="12.8" hidden="false" customHeight="false" outlineLevel="0" collapsed="false">
      <c r="BC309" s="117"/>
      <c r="BD309" s="118"/>
      <c r="BE309" s="118"/>
      <c r="BF309" s="118"/>
    </row>
    <row r="310" customFormat="false" ht="12.8" hidden="false" customHeight="false" outlineLevel="0" collapsed="false">
      <c r="BC310" s="117"/>
      <c r="BD310" s="118"/>
      <c r="BE310" s="118"/>
      <c r="BF310" s="118"/>
    </row>
    <row r="311" customFormat="false" ht="12.8" hidden="false" customHeight="false" outlineLevel="0" collapsed="false">
      <c r="BC311" s="117"/>
      <c r="BD311" s="118"/>
      <c r="BE311" s="118"/>
      <c r="BF311" s="118"/>
    </row>
    <row r="312" customFormat="false" ht="12.8" hidden="false" customHeight="false" outlineLevel="0" collapsed="false">
      <c r="BC312" s="117"/>
      <c r="BD312" s="118"/>
      <c r="BE312" s="118"/>
      <c r="BF312" s="118"/>
    </row>
    <row r="313" customFormat="false" ht="12.8" hidden="false" customHeight="false" outlineLevel="0" collapsed="false">
      <c r="BC313" s="117"/>
      <c r="BD313" s="118"/>
      <c r="BE313" s="118"/>
      <c r="BF313" s="118"/>
    </row>
    <row r="314" customFormat="false" ht="12.8" hidden="false" customHeight="false" outlineLevel="0" collapsed="false">
      <c r="BC314" s="117"/>
      <c r="BD314" s="118"/>
      <c r="BE314" s="118"/>
      <c r="BF314" s="118"/>
    </row>
    <row r="315" customFormat="false" ht="12.8" hidden="false" customHeight="false" outlineLevel="0" collapsed="false">
      <c r="BC315" s="117"/>
      <c r="BD315" s="118"/>
      <c r="BE315" s="118"/>
      <c r="BF315" s="118"/>
    </row>
    <row r="316" customFormat="false" ht="12.8" hidden="false" customHeight="false" outlineLevel="0" collapsed="false">
      <c r="BC316" s="117"/>
      <c r="BD316" s="118"/>
      <c r="BE316" s="118"/>
      <c r="BF316" s="118"/>
    </row>
    <row r="317" customFormat="false" ht="12.8" hidden="false" customHeight="false" outlineLevel="0" collapsed="false">
      <c r="BC317" s="117"/>
      <c r="BD317" s="118"/>
      <c r="BE317" s="118"/>
      <c r="BF317" s="118"/>
    </row>
    <row r="318" customFormat="false" ht="12.8" hidden="false" customHeight="false" outlineLevel="0" collapsed="false">
      <c r="BC318" s="117"/>
      <c r="BD318" s="118"/>
      <c r="BE318" s="118"/>
      <c r="BF318" s="118"/>
    </row>
    <row r="319" customFormat="false" ht="12.8" hidden="false" customHeight="false" outlineLevel="0" collapsed="false">
      <c r="BC319" s="117"/>
      <c r="BD319" s="118"/>
      <c r="BE319" s="118"/>
      <c r="BF319" s="118"/>
    </row>
    <row r="320" customFormat="false" ht="12.8" hidden="false" customHeight="false" outlineLevel="0" collapsed="false">
      <c r="BC320" s="117"/>
      <c r="BD320" s="118"/>
      <c r="BE320" s="118"/>
      <c r="BF320" s="118"/>
    </row>
    <row r="321" customFormat="false" ht="12.8" hidden="false" customHeight="false" outlineLevel="0" collapsed="false">
      <c r="BC321" s="117"/>
      <c r="BD321" s="118"/>
      <c r="BE321" s="118"/>
      <c r="BF321" s="118"/>
    </row>
    <row r="322" customFormat="false" ht="12.8" hidden="false" customHeight="false" outlineLevel="0" collapsed="false">
      <c r="BC322" s="117"/>
      <c r="BD322" s="118"/>
      <c r="BE322" s="118"/>
      <c r="BF322" s="118"/>
    </row>
    <row r="323" customFormat="false" ht="12.8" hidden="false" customHeight="false" outlineLevel="0" collapsed="false">
      <c r="BC323" s="117"/>
      <c r="BD323" s="118"/>
      <c r="BE323" s="118"/>
      <c r="BF323" s="118"/>
    </row>
    <row r="324" customFormat="false" ht="12.8" hidden="false" customHeight="false" outlineLevel="0" collapsed="false">
      <c r="BC324" s="117"/>
      <c r="BD324" s="118"/>
      <c r="BE324" s="118"/>
      <c r="BF324" s="118"/>
    </row>
    <row r="325" customFormat="false" ht="12.8" hidden="false" customHeight="false" outlineLevel="0" collapsed="false">
      <c r="BC325" s="117"/>
      <c r="BD325" s="118"/>
      <c r="BE325" s="118"/>
      <c r="BF325" s="118"/>
    </row>
    <row r="326" customFormat="false" ht="12.8" hidden="false" customHeight="false" outlineLevel="0" collapsed="false">
      <c r="BC326" s="117"/>
      <c r="BD326" s="118"/>
      <c r="BE326" s="118"/>
      <c r="BF326" s="118"/>
    </row>
    <row r="327" customFormat="false" ht="12.8" hidden="false" customHeight="false" outlineLevel="0" collapsed="false">
      <c r="BC327" s="117"/>
      <c r="BD327" s="118"/>
      <c r="BE327" s="118"/>
      <c r="BF327" s="118"/>
    </row>
    <row r="328" customFormat="false" ht="12.8" hidden="false" customHeight="false" outlineLevel="0" collapsed="false">
      <c r="BC328" s="117"/>
      <c r="BD328" s="118"/>
      <c r="BE328" s="118"/>
      <c r="BF328" s="118"/>
    </row>
    <row r="329" customFormat="false" ht="12.8" hidden="false" customHeight="false" outlineLevel="0" collapsed="false">
      <c r="BC329" s="117"/>
      <c r="BD329" s="118"/>
      <c r="BE329" s="118"/>
      <c r="BF329" s="118"/>
    </row>
    <row r="330" customFormat="false" ht="12.8" hidden="false" customHeight="false" outlineLevel="0" collapsed="false">
      <c r="BC330" s="117"/>
      <c r="BD330" s="118"/>
      <c r="BE330" s="118"/>
      <c r="BF330" s="118"/>
    </row>
    <row r="331" customFormat="false" ht="12.8" hidden="false" customHeight="false" outlineLevel="0" collapsed="false">
      <c r="BC331" s="117"/>
      <c r="BD331" s="118"/>
      <c r="BE331" s="118"/>
      <c r="BF331" s="118"/>
    </row>
    <row r="332" customFormat="false" ht="12.8" hidden="false" customHeight="false" outlineLevel="0" collapsed="false">
      <c r="BC332" s="117"/>
      <c r="BD332" s="118"/>
      <c r="BE332" s="118"/>
      <c r="BF332" s="118"/>
    </row>
    <row r="333" customFormat="false" ht="12.8" hidden="false" customHeight="false" outlineLevel="0" collapsed="false">
      <c r="BC333" s="117"/>
      <c r="BD333" s="118"/>
      <c r="BE333" s="118"/>
      <c r="BF333" s="118"/>
    </row>
    <row r="334" customFormat="false" ht="12.8" hidden="false" customHeight="false" outlineLevel="0" collapsed="false">
      <c r="BC334" s="117"/>
      <c r="BD334" s="118"/>
      <c r="BE334" s="118"/>
      <c r="BF334" s="118"/>
    </row>
    <row r="335" customFormat="false" ht="12.8" hidden="false" customHeight="false" outlineLevel="0" collapsed="false">
      <c r="BC335" s="117"/>
      <c r="BD335" s="118"/>
      <c r="BE335" s="118"/>
      <c r="BF335" s="118"/>
    </row>
    <row r="336" customFormat="false" ht="12.8" hidden="false" customHeight="false" outlineLevel="0" collapsed="false">
      <c r="BC336" s="117"/>
      <c r="BD336" s="118"/>
      <c r="BE336" s="118"/>
      <c r="BF336" s="118"/>
    </row>
    <row r="337" customFormat="false" ht="12.8" hidden="false" customHeight="false" outlineLevel="0" collapsed="false">
      <c r="BC337" s="117"/>
      <c r="BD337" s="118"/>
      <c r="BE337" s="118"/>
      <c r="BF337" s="118"/>
    </row>
    <row r="338" customFormat="false" ht="12.8" hidden="false" customHeight="false" outlineLevel="0" collapsed="false">
      <c r="BC338" s="117"/>
      <c r="BD338" s="118"/>
      <c r="BE338" s="118"/>
      <c r="BF338" s="118"/>
    </row>
    <row r="339" customFormat="false" ht="12.8" hidden="false" customHeight="false" outlineLevel="0" collapsed="false">
      <c r="BC339" s="117"/>
      <c r="BD339" s="118"/>
      <c r="BE339" s="118"/>
      <c r="BF339" s="118"/>
    </row>
    <row r="340" customFormat="false" ht="12.8" hidden="false" customHeight="false" outlineLevel="0" collapsed="false">
      <c r="BC340" s="117"/>
      <c r="BD340" s="118"/>
      <c r="BE340" s="118"/>
      <c r="BF340" s="118"/>
    </row>
    <row r="341" customFormat="false" ht="12.8" hidden="false" customHeight="false" outlineLevel="0" collapsed="false">
      <c r="BC341" s="117"/>
      <c r="BD341" s="118"/>
      <c r="BE341" s="118"/>
      <c r="BF341" s="118"/>
    </row>
    <row r="342" customFormat="false" ht="12.8" hidden="false" customHeight="false" outlineLevel="0" collapsed="false">
      <c r="BC342" s="117"/>
      <c r="BD342" s="118"/>
      <c r="BE342" s="118"/>
      <c r="BF342" s="118"/>
    </row>
    <row r="343" customFormat="false" ht="12.8" hidden="false" customHeight="false" outlineLevel="0" collapsed="false">
      <c r="BC343" s="117"/>
      <c r="BD343" s="118"/>
      <c r="BE343" s="118"/>
      <c r="BF343" s="118"/>
    </row>
    <row r="344" customFormat="false" ht="12.8" hidden="false" customHeight="false" outlineLevel="0" collapsed="false">
      <c r="BC344" s="117"/>
      <c r="BD344" s="118"/>
      <c r="BE344" s="118"/>
      <c r="BF344" s="118"/>
    </row>
    <row r="345" customFormat="false" ht="12.8" hidden="false" customHeight="false" outlineLevel="0" collapsed="false">
      <c r="BC345" s="117"/>
      <c r="BD345" s="118"/>
      <c r="BE345" s="118"/>
      <c r="BF345" s="118"/>
    </row>
    <row r="346" customFormat="false" ht="12.8" hidden="false" customHeight="false" outlineLevel="0" collapsed="false">
      <c r="BC346" s="117"/>
      <c r="BD346" s="118"/>
      <c r="BE346" s="118"/>
      <c r="BF346" s="118"/>
    </row>
    <row r="347" customFormat="false" ht="12.8" hidden="false" customHeight="false" outlineLevel="0" collapsed="false">
      <c r="BC347" s="117"/>
      <c r="BD347" s="118"/>
      <c r="BE347" s="118"/>
      <c r="BF347" s="118"/>
    </row>
    <row r="348" customFormat="false" ht="12.8" hidden="false" customHeight="false" outlineLevel="0" collapsed="false">
      <c r="BC348" s="117"/>
      <c r="BD348" s="118"/>
      <c r="BE348" s="118"/>
      <c r="BF348" s="118"/>
    </row>
    <row r="349" customFormat="false" ht="12.8" hidden="false" customHeight="false" outlineLevel="0" collapsed="false">
      <c r="BC349" s="117"/>
      <c r="BD349" s="118"/>
      <c r="BE349" s="118"/>
      <c r="BF349" s="118"/>
    </row>
    <row r="350" customFormat="false" ht="12.8" hidden="false" customHeight="false" outlineLevel="0" collapsed="false">
      <c r="BC350" s="117"/>
      <c r="BD350" s="118"/>
      <c r="BE350" s="118"/>
      <c r="BF350" s="118"/>
    </row>
    <row r="351" customFormat="false" ht="12.8" hidden="false" customHeight="false" outlineLevel="0" collapsed="false">
      <c r="BC351" s="117"/>
      <c r="BD351" s="118"/>
      <c r="BE351" s="118"/>
      <c r="BF351" s="118"/>
    </row>
    <row r="352" customFormat="false" ht="12.8" hidden="false" customHeight="false" outlineLevel="0" collapsed="false">
      <c r="BC352" s="117"/>
      <c r="BD352" s="118"/>
      <c r="BE352" s="118"/>
      <c r="BF352" s="118"/>
    </row>
    <row r="353" customFormat="false" ht="12.8" hidden="false" customHeight="false" outlineLevel="0" collapsed="false">
      <c r="BC353" s="117"/>
      <c r="BD353" s="118"/>
      <c r="BE353" s="118"/>
      <c r="BF353" s="118"/>
    </row>
    <row r="354" customFormat="false" ht="12.8" hidden="false" customHeight="false" outlineLevel="0" collapsed="false">
      <c r="BC354" s="117"/>
      <c r="BD354" s="118"/>
      <c r="BE354" s="118"/>
      <c r="BF354" s="118"/>
    </row>
    <row r="355" customFormat="false" ht="12.8" hidden="false" customHeight="false" outlineLevel="0" collapsed="false">
      <c r="BC355" s="117"/>
      <c r="BD355" s="118"/>
      <c r="BE355" s="118"/>
      <c r="BF355" s="118"/>
    </row>
    <row r="356" customFormat="false" ht="12.8" hidden="false" customHeight="false" outlineLevel="0" collapsed="false">
      <c r="BC356" s="117"/>
      <c r="BD356" s="118"/>
      <c r="BE356" s="118"/>
      <c r="BF356" s="118"/>
    </row>
    <row r="357" customFormat="false" ht="12.8" hidden="false" customHeight="false" outlineLevel="0" collapsed="false">
      <c r="BC357" s="117"/>
      <c r="BD357" s="118"/>
      <c r="BE357" s="118"/>
      <c r="BF357" s="118"/>
    </row>
    <row r="358" customFormat="false" ht="12.8" hidden="false" customHeight="false" outlineLevel="0" collapsed="false">
      <c r="BC358" s="117"/>
      <c r="BD358" s="118"/>
      <c r="BE358" s="118"/>
      <c r="BF358" s="118"/>
    </row>
    <row r="359" customFormat="false" ht="12.8" hidden="false" customHeight="false" outlineLevel="0" collapsed="false">
      <c r="BC359" s="117"/>
      <c r="BD359" s="118"/>
      <c r="BE359" s="118"/>
      <c r="BF359" s="118"/>
    </row>
    <row r="360" customFormat="false" ht="12.8" hidden="false" customHeight="false" outlineLevel="0" collapsed="false">
      <c r="BC360" s="117"/>
      <c r="BD360" s="118"/>
      <c r="BE360" s="118"/>
      <c r="BF360" s="118"/>
    </row>
    <row r="361" customFormat="false" ht="12.8" hidden="false" customHeight="false" outlineLevel="0" collapsed="false">
      <c r="BC361" s="117"/>
      <c r="BD361" s="118"/>
      <c r="BE361" s="118"/>
      <c r="BF361" s="118"/>
    </row>
    <row r="362" customFormat="false" ht="12.8" hidden="false" customHeight="false" outlineLevel="0" collapsed="false">
      <c r="BC362" s="117"/>
      <c r="BD362" s="118"/>
      <c r="BE362" s="118"/>
      <c r="BF362" s="118"/>
    </row>
    <row r="363" customFormat="false" ht="12.8" hidden="false" customHeight="false" outlineLevel="0" collapsed="false">
      <c r="BC363" s="117"/>
      <c r="BD363" s="118"/>
      <c r="BE363" s="118"/>
      <c r="BF363" s="118"/>
    </row>
    <row r="364" customFormat="false" ht="12.8" hidden="false" customHeight="false" outlineLevel="0" collapsed="false">
      <c r="BC364" s="117"/>
      <c r="BD364" s="118"/>
      <c r="BE364" s="118"/>
      <c r="BF364" s="118"/>
    </row>
    <row r="365" customFormat="false" ht="12.8" hidden="false" customHeight="false" outlineLevel="0" collapsed="false">
      <c r="BC365" s="117"/>
      <c r="BD365" s="118"/>
      <c r="BE365" s="118"/>
      <c r="BF365" s="118"/>
    </row>
    <row r="366" customFormat="false" ht="12.8" hidden="false" customHeight="false" outlineLevel="0" collapsed="false">
      <c r="BC366" s="117"/>
      <c r="BD366" s="118"/>
      <c r="BE366" s="118"/>
      <c r="BF366" s="118"/>
    </row>
    <row r="367" customFormat="false" ht="12.8" hidden="false" customHeight="false" outlineLevel="0" collapsed="false">
      <c r="BC367" s="117"/>
      <c r="BD367" s="118"/>
      <c r="BE367" s="118"/>
      <c r="BF367" s="118"/>
    </row>
    <row r="368" customFormat="false" ht="12.8" hidden="false" customHeight="false" outlineLevel="0" collapsed="false">
      <c r="BC368" s="117"/>
      <c r="BD368" s="118"/>
      <c r="BE368" s="118"/>
      <c r="BF368" s="118"/>
    </row>
    <row r="369" customFormat="false" ht="12.8" hidden="false" customHeight="false" outlineLevel="0" collapsed="false">
      <c r="BC369" s="117"/>
      <c r="BD369" s="118"/>
      <c r="BE369" s="118"/>
      <c r="BF369" s="118"/>
    </row>
    <row r="370" customFormat="false" ht="12.8" hidden="false" customHeight="false" outlineLevel="0" collapsed="false">
      <c r="BC370" s="117"/>
      <c r="BD370" s="118"/>
      <c r="BE370" s="118"/>
      <c r="BF370" s="118"/>
    </row>
    <row r="371" customFormat="false" ht="12.8" hidden="false" customHeight="false" outlineLevel="0" collapsed="false">
      <c r="BC371" s="117"/>
      <c r="BD371" s="118"/>
      <c r="BE371" s="118"/>
      <c r="BF371" s="118"/>
    </row>
    <row r="372" customFormat="false" ht="12.8" hidden="false" customHeight="false" outlineLevel="0" collapsed="false">
      <c r="BC372" s="117"/>
      <c r="BD372" s="118"/>
      <c r="BE372" s="118"/>
      <c r="BF372" s="118"/>
    </row>
    <row r="373" customFormat="false" ht="12.8" hidden="false" customHeight="false" outlineLevel="0" collapsed="false">
      <c r="BC373" s="117"/>
      <c r="BD373" s="118"/>
      <c r="BE373" s="118"/>
      <c r="BF373" s="118"/>
    </row>
    <row r="374" customFormat="false" ht="12.8" hidden="false" customHeight="false" outlineLevel="0" collapsed="false">
      <c r="BC374" s="117"/>
      <c r="BD374" s="118"/>
      <c r="BE374" s="118"/>
      <c r="BF374" s="118"/>
    </row>
    <row r="375" customFormat="false" ht="12.8" hidden="false" customHeight="false" outlineLevel="0" collapsed="false">
      <c r="BC375" s="117"/>
      <c r="BD375" s="118"/>
      <c r="BE375" s="118"/>
      <c r="BF375" s="118"/>
    </row>
    <row r="376" customFormat="false" ht="12.8" hidden="false" customHeight="false" outlineLevel="0" collapsed="false">
      <c r="BC376" s="117"/>
      <c r="BD376" s="118"/>
      <c r="BE376" s="118"/>
      <c r="BF376" s="118"/>
    </row>
    <row r="377" customFormat="false" ht="12.8" hidden="false" customHeight="false" outlineLevel="0" collapsed="false">
      <c r="BC377" s="117"/>
      <c r="BD377" s="118"/>
      <c r="BE377" s="118"/>
      <c r="BF377" s="118"/>
    </row>
    <row r="378" customFormat="false" ht="12.8" hidden="false" customHeight="false" outlineLevel="0" collapsed="false">
      <c r="BC378" s="117"/>
      <c r="BD378" s="118"/>
      <c r="BE378" s="118"/>
      <c r="BF378" s="118"/>
    </row>
    <row r="379" customFormat="false" ht="12.8" hidden="false" customHeight="false" outlineLevel="0" collapsed="false">
      <c r="BC379" s="117"/>
      <c r="BD379" s="118"/>
      <c r="BE379" s="118"/>
      <c r="BF379" s="118"/>
    </row>
    <row r="380" customFormat="false" ht="12.8" hidden="false" customHeight="false" outlineLevel="0" collapsed="false">
      <c r="BC380" s="117"/>
      <c r="BD380" s="118"/>
      <c r="BE380" s="118"/>
      <c r="BF380" s="118"/>
    </row>
    <row r="381" customFormat="false" ht="12.8" hidden="false" customHeight="false" outlineLevel="0" collapsed="false">
      <c r="BC381" s="117"/>
      <c r="BD381" s="118"/>
      <c r="BE381" s="118"/>
      <c r="BF381" s="118"/>
    </row>
    <row r="382" customFormat="false" ht="12.8" hidden="false" customHeight="false" outlineLevel="0" collapsed="false">
      <c r="BC382" s="117"/>
      <c r="BD382" s="118"/>
      <c r="BE382" s="118"/>
      <c r="BF382" s="118"/>
    </row>
    <row r="383" customFormat="false" ht="12.8" hidden="false" customHeight="false" outlineLevel="0" collapsed="false">
      <c r="BC383" s="117"/>
      <c r="BD383" s="118"/>
      <c r="BE383" s="118"/>
      <c r="BF383" s="118"/>
    </row>
    <row r="384" customFormat="false" ht="12.8" hidden="false" customHeight="false" outlineLevel="0" collapsed="false">
      <c r="BC384" s="117"/>
      <c r="BD384" s="118"/>
      <c r="BE384" s="118"/>
      <c r="BF384" s="118"/>
    </row>
    <row r="385" customFormat="false" ht="12.8" hidden="false" customHeight="false" outlineLevel="0" collapsed="false">
      <c r="BC385" s="117"/>
      <c r="BD385" s="118"/>
      <c r="BE385" s="118"/>
      <c r="BF385" s="118"/>
    </row>
    <row r="386" customFormat="false" ht="12.8" hidden="false" customHeight="false" outlineLevel="0" collapsed="false">
      <c r="BC386" s="117"/>
      <c r="BD386" s="118"/>
      <c r="BE386" s="118"/>
      <c r="BF386" s="118"/>
    </row>
    <row r="387" customFormat="false" ht="12.8" hidden="false" customHeight="false" outlineLevel="0" collapsed="false">
      <c r="BC387" s="117"/>
      <c r="BD387" s="118"/>
      <c r="BE387" s="118"/>
      <c r="BF387" s="118"/>
    </row>
    <row r="388" customFormat="false" ht="12.8" hidden="false" customHeight="false" outlineLevel="0" collapsed="false">
      <c r="BC388" s="117"/>
      <c r="BD388" s="118"/>
      <c r="BE388" s="118"/>
      <c r="BF388" s="118"/>
    </row>
    <row r="389" customFormat="false" ht="12.8" hidden="false" customHeight="false" outlineLevel="0" collapsed="false">
      <c r="BC389" s="117"/>
      <c r="BD389" s="118"/>
      <c r="BE389" s="118"/>
      <c r="BF389" s="118"/>
    </row>
    <row r="390" customFormat="false" ht="12.8" hidden="false" customHeight="false" outlineLevel="0" collapsed="false">
      <c r="BC390" s="117"/>
      <c r="BD390" s="118"/>
      <c r="BE390" s="118"/>
      <c r="BF390" s="118"/>
    </row>
    <row r="391" customFormat="false" ht="12.8" hidden="false" customHeight="false" outlineLevel="0" collapsed="false">
      <c r="BC391" s="117"/>
      <c r="BD391" s="118"/>
      <c r="BE391" s="118"/>
      <c r="BF391" s="118"/>
    </row>
    <row r="392" customFormat="false" ht="12.8" hidden="false" customHeight="false" outlineLevel="0" collapsed="false">
      <c r="BC392" s="117"/>
      <c r="BD392" s="118"/>
      <c r="BE392" s="118"/>
      <c r="BF392" s="118"/>
    </row>
    <row r="393" customFormat="false" ht="12.8" hidden="false" customHeight="false" outlineLevel="0" collapsed="false">
      <c r="BC393" s="117"/>
      <c r="BD393" s="118"/>
      <c r="BE393" s="118"/>
      <c r="BF393" s="118"/>
    </row>
    <row r="394" customFormat="false" ht="12.8" hidden="false" customHeight="false" outlineLevel="0" collapsed="false">
      <c r="BC394" s="117"/>
      <c r="BD394" s="118"/>
      <c r="BE394" s="118"/>
      <c r="BF394" s="118"/>
    </row>
    <row r="395" customFormat="false" ht="12.8" hidden="false" customHeight="false" outlineLevel="0" collapsed="false">
      <c r="BC395" s="117"/>
      <c r="BD395" s="118"/>
      <c r="BE395" s="118"/>
      <c r="BF395" s="118"/>
    </row>
    <row r="396" customFormat="false" ht="12.8" hidden="false" customHeight="false" outlineLevel="0" collapsed="false">
      <c r="BC396" s="117"/>
      <c r="BD396" s="118"/>
      <c r="BE396" s="118"/>
      <c r="BF396" s="118"/>
    </row>
    <row r="397" customFormat="false" ht="12.8" hidden="false" customHeight="false" outlineLevel="0" collapsed="false">
      <c r="BC397" s="117"/>
      <c r="BD397" s="118"/>
      <c r="BE397" s="118"/>
      <c r="BF397" s="118"/>
    </row>
    <row r="398" customFormat="false" ht="12.8" hidden="false" customHeight="false" outlineLevel="0" collapsed="false">
      <c r="BC398" s="117"/>
      <c r="BD398" s="118"/>
      <c r="BE398" s="118"/>
      <c r="BF398" s="118"/>
    </row>
    <row r="399" customFormat="false" ht="12.8" hidden="false" customHeight="false" outlineLevel="0" collapsed="false">
      <c r="BC399" s="117"/>
      <c r="BD399" s="118"/>
      <c r="BE399" s="118"/>
      <c r="BF399" s="118"/>
    </row>
    <row r="400" customFormat="false" ht="12.8" hidden="false" customHeight="false" outlineLevel="0" collapsed="false">
      <c r="BC400" s="117"/>
      <c r="BD400" s="118"/>
      <c r="BE400" s="118"/>
      <c r="BF400" s="118"/>
    </row>
    <row r="401" customFormat="false" ht="12.8" hidden="false" customHeight="false" outlineLevel="0" collapsed="false">
      <c r="BC401" s="117"/>
      <c r="BD401" s="118"/>
      <c r="BE401" s="118"/>
      <c r="BF401" s="118"/>
    </row>
    <row r="402" customFormat="false" ht="12.8" hidden="false" customHeight="false" outlineLevel="0" collapsed="false">
      <c r="BC402" s="117"/>
      <c r="BD402" s="118"/>
      <c r="BE402" s="118"/>
      <c r="BF402" s="118"/>
    </row>
    <row r="403" customFormat="false" ht="12.8" hidden="false" customHeight="false" outlineLevel="0" collapsed="false">
      <c r="BC403" s="117"/>
      <c r="BD403" s="118"/>
      <c r="BE403" s="118"/>
      <c r="BF403" s="118"/>
    </row>
    <row r="404" customFormat="false" ht="12.8" hidden="false" customHeight="false" outlineLevel="0" collapsed="false">
      <c r="BC404" s="117"/>
      <c r="BD404" s="118"/>
      <c r="BE404" s="118"/>
      <c r="BF404" s="118"/>
    </row>
    <row r="405" customFormat="false" ht="12.8" hidden="false" customHeight="false" outlineLevel="0" collapsed="false">
      <c r="BC405" s="117"/>
      <c r="BD405" s="118"/>
      <c r="BE405" s="118"/>
      <c r="BF405" s="118"/>
    </row>
    <row r="406" customFormat="false" ht="12.8" hidden="false" customHeight="false" outlineLevel="0" collapsed="false">
      <c r="BC406" s="117"/>
      <c r="BD406" s="118"/>
      <c r="BE406" s="118"/>
      <c r="BF406" s="118"/>
    </row>
    <row r="407" customFormat="false" ht="12.8" hidden="false" customHeight="false" outlineLevel="0" collapsed="false">
      <c r="BC407" s="117"/>
      <c r="BD407" s="118"/>
      <c r="BE407" s="118"/>
      <c r="BF407" s="118"/>
    </row>
    <row r="408" customFormat="false" ht="12.8" hidden="false" customHeight="false" outlineLevel="0" collapsed="false">
      <c r="BC408" s="117"/>
      <c r="BD408" s="118"/>
      <c r="BE408" s="118"/>
      <c r="BF408" s="118"/>
    </row>
    <row r="409" customFormat="false" ht="12.8" hidden="false" customHeight="false" outlineLevel="0" collapsed="false">
      <c r="BC409" s="117"/>
      <c r="BD409" s="118"/>
      <c r="BE409" s="118"/>
      <c r="BF409" s="118"/>
    </row>
    <row r="410" customFormat="false" ht="12.8" hidden="false" customHeight="false" outlineLevel="0" collapsed="false">
      <c r="BC410" s="117"/>
      <c r="BD410" s="118"/>
      <c r="BE410" s="118"/>
      <c r="BF410" s="118"/>
    </row>
    <row r="411" customFormat="false" ht="12.8" hidden="false" customHeight="false" outlineLevel="0" collapsed="false">
      <c r="BC411" s="117"/>
      <c r="BD411" s="118"/>
      <c r="BE411" s="118"/>
      <c r="BF411" s="118"/>
    </row>
    <row r="412" customFormat="false" ht="12.8" hidden="false" customHeight="false" outlineLevel="0" collapsed="false">
      <c r="BC412" s="117"/>
      <c r="BD412" s="118"/>
      <c r="BE412" s="118"/>
      <c r="BF412" s="118"/>
    </row>
    <row r="413" customFormat="false" ht="12.8" hidden="false" customHeight="false" outlineLevel="0" collapsed="false">
      <c r="BC413" s="117"/>
      <c r="BD413" s="118"/>
      <c r="BE413" s="118"/>
      <c r="BF413" s="118"/>
    </row>
    <row r="414" customFormat="false" ht="12.8" hidden="false" customHeight="false" outlineLevel="0" collapsed="false">
      <c r="BC414" s="117"/>
      <c r="BD414" s="118"/>
      <c r="BE414" s="118"/>
      <c r="BF414" s="118"/>
    </row>
    <row r="415" customFormat="false" ht="12.8" hidden="false" customHeight="false" outlineLevel="0" collapsed="false">
      <c r="BC415" s="117"/>
      <c r="BD415" s="118"/>
      <c r="BE415" s="118"/>
      <c r="BF415" s="118"/>
    </row>
    <row r="416" customFormat="false" ht="12.8" hidden="false" customHeight="false" outlineLevel="0" collapsed="false">
      <c r="BC416" s="117"/>
      <c r="BD416" s="118"/>
      <c r="BE416" s="118"/>
      <c r="BF416" s="118"/>
    </row>
    <row r="417" customFormat="false" ht="12.8" hidden="false" customHeight="false" outlineLevel="0" collapsed="false">
      <c r="BC417" s="117"/>
      <c r="BD417" s="118"/>
      <c r="BE417" s="118"/>
      <c r="BF417" s="118"/>
    </row>
    <row r="418" customFormat="false" ht="12.8" hidden="false" customHeight="false" outlineLevel="0" collapsed="false">
      <c r="BC418" s="117"/>
      <c r="BD418" s="118"/>
      <c r="BE418" s="118"/>
      <c r="BF418" s="118"/>
    </row>
    <row r="419" customFormat="false" ht="12.8" hidden="false" customHeight="false" outlineLevel="0" collapsed="false">
      <c r="BC419" s="117"/>
      <c r="BD419" s="118"/>
      <c r="BE419" s="118"/>
      <c r="BF419" s="118"/>
    </row>
    <row r="420" customFormat="false" ht="12.8" hidden="false" customHeight="false" outlineLevel="0" collapsed="false">
      <c r="BC420" s="117"/>
      <c r="BD420" s="118"/>
      <c r="BE420" s="118"/>
      <c r="BF420" s="118"/>
    </row>
    <row r="421" customFormat="false" ht="12.8" hidden="false" customHeight="false" outlineLevel="0" collapsed="false">
      <c r="BC421" s="117"/>
      <c r="BD421" s="118"/>
      <c r="BE421" s="118"/>
      <c r="BF421" s="118"/>
    </row>
    <row r="422" customFormat="false" ht="12.8" hidden="false" customHeight="false" outlineLevel="0" collapsed="false">
      <c r="BC422" s="117"/>
      <c r="BD422" s="118"/>
      <c r="BE422" s="118"/>
      <c r="BF422" s="118"/>
    </row>
    <row r="423" customFormat="false" ht="12.8" hidden="false" customHeight="false" outlineLevel="0" collapsed="false">
      <c r="BC423" s="117"/>
      <c r="BD423" s="118"/>
      <c r="BE423" s="118"/>
      <c r="BF423" s="118"/>
    </row>
    <row r="424" customFormat="false" ht="12.8" hidden="false" customHeight="false" outlineLevel="0" collapsed="false">
      <c r="BC424" s="117"/>
      <c r="BD424" s="118"/>
      <c r="BE424" s="118"/>
      <c r="BF424" s="118"/>
    </row>
    <row r="425" customFormat="false" ht="12.8" hidden="false" customHeight="false" outlineLevel="0" collapsed="false">
      <c r="BC425" s="117"/>
      <c r="BD425" s="118"/>
      <c r="BE425" s="118"/>
      <c r="BF425" s="118"/>
    </row>
    <row r="426" customFormat="false" ht="12.8" hidden="false" customHeight="false" outlineLevel="0" collapsed="false">
      <c r="BC426" s="117"/>
      <c r="BD426" s="118"/>
      <c r="BE426" s="118"/>
      <c r="BF426" s="118"/>
    </row>
    <row r="427" customFormat="false" ht="12.8" hidden="false" customHeight="false" outlineLevel="0" collapsed="false">
      <c r="BC427" s="117"/>
      <c r="BD427" s="118"/>
      <c r="BE427" s="118"/>
      <c r="BF427" s="118"/>
    </row>
    <row r="428" customFormat="false" ht="12.8" hidden="false" customHeight="false" outlineLevel="0" collapsed="false">
      <c r="BC428" s="117"/>
      <c r="BD428" s="118"/>
      <c r="BE428" s="118"/>
      <c r="BF428" s="118"/>
    </row>
    <row r="429" customFormat="false" ht="12.8" hidden="false" customHeight="false" outlineLevel="0" collapsed="false">
      <c r="BC429" s="117"/>
      <c r="BD429" s="118"/>
      <c r="BE429" s="118"/>
      <c r="BF429" s="118"/>
    </row>
    <row r="430" customFormat="false" ht="12.8" hidden="false" customHeight="false" outlineLevel="0" collapsed="false">
      <c r="BC430" s="117"/>
      <c r="BD430" s="118"/>
      <c r="BE430" s="118"/>
      <c r="BF430" s="118"/>
    </row>
    <row r="431" customFormat="false" ht="12.8" hidden="false" customHeight="false" outlineLevel="0" collapsed="false">
      <c r="BC431" s="117"/>
      <c r="BD431" s="118"/>
      <c r="BE431" s="118"/>
      <c r="BF431" s="118"/>
    </row>
    <row r="432" customFormat="false" ht="12.8" hidden="false" customHeight="false" outlineLevel="0" collapsed="false">
      <c r="BC432" s="117"/>
      <c r="BD432" s="118"/>
      <c r="BE432" s="118"/>
      <c r="BF432" s="118"/>
    </row>
    <row r="433" customFormat="false" ht="12.8" hidden="false" customHeight="false" outlineLevel="0" collapsed="false">
      <c r="BC433" s="117"/>
      <c r="BD433" s="118"/>
      <c r="BE433" s="118"/>
      <c r="BF433" s="118"/>
    </row>
    <row r="434" customFormat="false" ht="12.8" hidden="false" customHeight="false" outlineLevel="0" collapsed="false">
      <c r="BC434" s="117"/>
      <c r="BD434" s="118"/>
      <c r="BE434" s="118"/>
      <c r="BF434" s="118"/>
    </row>
    <row r="435" customFormat="false" ht="12.8" hidden="false" customHeight="false" outlineLevel="0" collapsed="false">
      <c r="BC435" s="117"/>
      <c r="BD435" s="118"/>
      <c r="BE435" s="118"/>
      <c r="BF435" s="118"/>
    </row>
    <row r="436" customFormat="false" ht="12.8" hidden="false" customHeight="false" outlineLevel="0" collapsed="false">
      <c r="BC436" s="117"/>
      <c r="BD436" s="118"/>
      <c r="BE436" s="118"/>
      <c r="BF436" s="118"/>
    </row>
    <row r="437" customFormat="false" ht="12.8" hidden="false" customHeight="false" outlineLevel="0" collapsed="false">
      <c r="BC437" s="117"/>
      <c r="BD437" s="118"/>
      <c r="BE437" s="118"/>
      <c r="BF437" s="118"/>
    </row>
    <row r="438" customFormat="false" ht="12.8" hidden="false" customHeight="false" outlineLevel="0" collapsed="false">
      <c r="BC438" s="117"/>
      <c r="BD438" s="118"/>
      <c r="BE438" s="118"/>
      <c r="BF438" s="118"/>
    </row>
    <row r="439" customFormat="false" ht="12.8" hidden="false" customHeight="false" outlineLevel="0" collapsed="false">
      <c r="BC439" s="117"/>
      <c r="BD439" s="118"/>
      <c r="BE439" s="118"/>
      <c r="BF439" s="118"/>
    </row>
    <row r="440" customFormat="false" ht="12.8" hidden="false" customHeight="false" outlineLevel="0" collapsed="false">
      <c r="BC440" s="117"/>
      <c r="BD440" s="118"/>
      <c r="BE440" s="118"/>
      <c r="BF440" s="118"/>
    </row>
    <row r="441" customFormat="false" ht="12.8" hidden="false" customHeight="false" outlineLevel="0" collapsed="false">
      <c r="BC441" s="117"/>
      <c r="BD441" s="118"/>
      <c r="BE441" s="118"/>
      <c r="BF441" s="118"/>
    </row>
    <row r="442" customFormat="false" ht="12.8" hidden="false" customHeight="false" outlineLevel="0" collapsed="false">
      <c r="BC442" s="117"/>
      <c r="BD442" s="118"/>
      <c r="BE442" s="118"/>
      <c r="BF442" s="118"/>
    </row>
    <row r="443" customFormat="false" ht="12.8" hidden="false" customHeight="false" outlineLevel="0" collapsed="false">
      <c r="BC443" s="117"/>
      <c r="BD443" s="118"/>
      <c r="BE443" s="118"/>
      <c r="BF443" s="118"/>
    </row>
    <row r="444" customFormat="false" ht="12.8" hidden="false" customHeight="false" outlineLevel="0" collapsed="false">
      <c r="BC444" s="117"/>
      <c r="BD444" s="118"/>
      <c r="BE444" s="118"/>
      <c r="BF444" s="118"/>
    </row>
    <row r="445" customFormat="false" ht="12.8" hidden="false" customHeight="false" outlineLevel="0" collapsed="false">
      <c r="BC445" s="117"/>
      <c r="BD445" s="118"/>
      <c r="BE445" s="118"/>
      <c r="BF445" s="118"/>
    </row>
    <row r="446" customFormat="false" ht="12.8" hidden="false" customHeight="false" outlineLevel="0" collapsed="false">
      <c r="BC446" s="117"/>
      <c r="BD446" s="118"/>
      <c r="BE446" s="118"/>
      <c r="BF446" s="118"/>
    </row>
    <row r="447" customFormat="false" ht="12.8" hidden="false" customHeight="false" outlineLevel="0" collapsed="false">
      <c r="BC447" s="117"/>
      <c r="BD447" s="118"/>
      <c r="BE447" s="118"/>
      <c r="BF447" s="118"/>
    </row>
    <row r="448" customFormat="false" ht="12.8" hidden="false" customHeight="false" outlineLevel="0" collapsed="false">
      <c r="BC448" s="117"/>
      <c r="BD448" s="118"/>
      <c r="BE448" s="118"/>
      <c r="BF448" s="118"/>
    </row>
    <row r="449" customFormat="false" ht="12.8" hidden="false" customHeight="false" outlineLevel="0" collapsed="false">
      <c r="BC449" s="117"/>
      <c r="BD449" s="118"/>
      <c r="BE449" s="118"/>
      <c r="BF449" s="118"/>
    </row>
    <row r="450" customFormat="false" ht="12.8" hidden="false" customHeight="false" outlineLevel="0" collapsed="false">
      <c r="BC450" s="117"/>
      <c r="BD450" s="118"/>
      <c r="BE450" s="118"/>
      <c r="BF450" s="118"/>
    </row>
    <row r="451" customFormat="false" ht="12.8" hidden="false" customHeight="false" outlineLevel="0" collapsed="false">
      <c r="BC451" s="117"/>
      <c r="BD451" s="118"/>
      <c r="BE451" s="118"/>
      <c r="BF451" s="118"/>
    </row>
    <row r="452" customFormat="false" ht="12.8" hidden="false" customHeight="false" outlineLevel="0" collapsed="false">
      <c r="BC452" s="117"/>
      <c r="BD452" s="118"/>
      <c r="BE452" s="118"/>
      <c r="BF452" s="118"/>
    </row>
    <row r="453" customFormat="false" ht="12.8" hidden="false" customHeight="false" outlineLevel="0" collapsed="false">
      <c r="BC453" s="117"/>
      <c r="BD453" s="118"/>
      <c r="BE453" s="118"/>
      <c r="BF453" s="118"/>
    </row>
    <row r="454" customFormat="false" ht="12.8" hidden="false" customHeight="false" outlineLevel="0" collapsed="false">
      <c r="BC454" s="117"/>
      <c r="BD454" s="118"/>
      <c r="BE454" s="118"/>
      <c r="BF454" s="118"/>
    </row>
    <row r="455" customFormat="false" ht="12.8" hidden="false" customHeight="false" outlineLevel="0" collapsed="false">
      <c r="BC455" s="117"/>
      <c r="BD455" s="118"/>
      <c r="BE455" s="118"/>
      <c r="BF455" s="118"/>
    </row>
    <row r="456" customFormat="false" ht="12.8" hidden="false" customHeight="false" outlineLevel="0" collapsed="false">
      <c r="BC456" s="117"/>
      <c r="BD456" s="118"/>
      <c r="BE456" s="118"/>
      <c r="BF456" s="118"/>
    </row>
    <row r="457" customFormat="false" ht="12.8" hidden="false" customHeight="false" outlineLevel="0" collapsed="false">
      <c r="BC457" s="117"/>
      <c r="BD457" s="118"/>
      <c r="BE457" s="118"/>
      <c r="BF457" s="118"/>
    </row>
    <row r="458" customFormat="false" ht="12.8" hidden="false" customHeight="false" outlineLevel="0" collapsed="false">
      <c r="BC458" s="117"/>
      <c r="BD458" s="118"/>
      <c r="BE458" s="118"/>
      <c r="BF458" s="118"/>
    </row>
    <row r="459" customFormat="false" ht="12.8" hidden="false" customHeight="false" outlineLevel="0" collapsed="false">
      <c r="BC459" s="117"/>
      <c r="BD459" s="118"/>
      <c r="BE459" s="118"/>
      <c r="BF459" s="118"/>
    </row>
    <row r="460" customFormat="false" ht="12.8" hidden="false" customHeight="false" outlineLevel="0" collapsed="false">
      <c r="BC460" s="117"/>
      <c r="BD460" s="118"/>
      <c r="BE460" s="118"/>
      <c r="BF460" s="118"/>
    </row>
    <row r="461" customFormat="false" ht="12.8" hidden="false" customHeight="false" outlineLevel="0" collapsed="false">
      <c r="BC461" s="117"/>
      <c r="BD461" s="118"/>
      <c r="BE461" s="118"/>
      <c r="BF461" s="118"/>
    </row>
    <row r="462" customFormat="false" ht="12.8" hidden="false" customHeight="false" outlineLevel="0" collapsed="false">
      <c r="BC462" s="117"/>
      <c r="BD462" s="118"/>
      <c r="BE462" s="118"/>
      <c r="BF462" s="118"/>
    </row>
    <row r="463" customFormat="false" ht="12.8" hidden="false" customHeight="false" outlineLevel="0" collapsed="false">
      <c r="BC463" s="117"/>
      <c r="BD463" s="118"/>
      <c r="BE463" s="118"/>
      <c r="BF463" s="118"/>
    </row>
    <row r="464" customFormat="false" ht="12.8" hidden="false" customHeight="false" outlineLevel="0" collapsed="false">
      <c r="BC464" s="117"/>
      <c r="BD464" s="118"/>
      <c r="BE464" s="118"/>
      <c r="BF464" s="118"/>
    </row>
    <row r="465" customFormat="false" ht="12.8" hidden="false" customHeight="false" outlineLevel="0" collapsed="false">
      <c r="BC465" s="117"/>
      <c r="BD465" s="118"/>
      <c r="BE465" s="118"/>
      <c r="BF465" s="118"/>
    </row>
    <row r="466" customFormat="false" ht="12.8" hidden="false" customHeight="false" outlineLevel="0" collapsed="false">
      <c r="BC466" s="117"/>
      <c r="BD466" s="118"/>
      <c r="BE466" s="118"/>
      <c r="BF466" s="118"/>
    </row>
    <row r="467" customFormat="false" ht="12.8" hidden="false" customHeight="false" outlineLevel="0" collapsed="false">
      <c r="BC467" s="117"/>
      <c r="BD467" s="118"/>
      <c r="BE467" s="118"/>
      <c r="BF467" s="118"/>
    </row>
    <row r="468" customFormat="false" ht="12.8" hidden="false" customHeight="false" outlineLevel="0" collapsed="false">
      <c r="BC468" s="117"/>
      <c r="BD468" s="118"/>
      <c r="BE468" s="118"/>
      <c r="BF468" s="118"/>
    </row>
    <row r="469" customFormat="false" ht="12.8" hidden="false" customHeight="false" outlineLevel="0" collapsed="false">
      <c r="BC469" s="117"/>
      <c r="BD469" s="118"/>
      <c r="BE469" s="118"/>
      <c r="BF469" s="118"/>
    </row>
    <row r="470" customFormat="false" ht="12.8" hidden="false" customHeight="false" outlineLevel="0" collapsed="false">
      <c r="BC470" s="117"/>
      <c r="BD470" s="118"/>
      <c r="BE470" s="118"/>
      <c r="BF470" s="118"/>
    </row>
    <row r="471" customFormat="false" ht="12.8" hidden="false" customHeight="false" outlineLevel="0" collapsed="false">
      <c r="BC471" s="117"/>
      <c r="BD471" s="118"/>
      <c r="BE471" s="118"/>
      <c r="BF471" s="118"/>
    </row>
    <row r="472" customFormat="false" ht="12.8" hidden="false" customHeight="false" outlineLevel="0" collapsed="false">
      <c r="BC472" s="117"/>
      <c r="BD472" s="118"/>
      <c r="BE472" s="118"/>
      <c r="BF472" s="118"/>
    </row>
    <row r="473" customFormat="false" ht="12.8" hidden="false" customHeight="false" outlineLevel="0" collapsed="false">
      <c r="BC473" s="117"/>
      <c r="BD473" s="118"/>
      <c r="BE473" s="118"/>
      <c r="BF473" s="118"/>
    </row>
    <row r="474" customFormat="false" ht="12.8" hidden="false" customHeight="false" outlineLevel="0" collapsed="false">
      <c r="BC474" s="117"/>
      <c r="BD474" s="118"/>
      <c r="BE474" s="118"/>
      <c r="BF474" s="118"/>
    </row>
    <row r="475" customFormat="false" ht="12.8" hidden="false" customHeight="false" outlineLevel="0" collapsed="false">
      <c r="BC475" s="117"/>
      <c r="BD475" s="118"/>
      <c r="BE475" s="118"/>
      <c r="BF475" s="118"/>
    </row>
    <row r="476" customFormat="false" ht="12.8" hidden="false" customHeight="false" outlineLevel="0" collapsed="false">
      <c r="BC476" s="117"/>
      <c r="BD476" s="118"/>
      <c r="BE476" s="118"/>
      <c r="BF476" s="118"/>
    </row>
    <row r="477" customFormat="false" ht="12.8" hidden="false" customHeight="false" outlineLevel="0" collapsed="false">
      <c r="BC477" s="117"/>
      <c r="BD477" s="118"/>
      <c r="BE477" s="118"/>
      <c r="BF477" s="118"/>
    </row>
    <row r="478" customFormat="false" ht="12.8" hidden="false" customHeight="false" outlineLevel="0" collapsed="false">
      <c r="BC478" s="117"/>
      <c r="BD478" s="118"/>
      <c r="BE478" s="118"/>
      <c r="BF478" s="118"/>
    </row>
    <row r="479" customFormat="false" ht="12.8" hidden="false" customHeight="false" outlineLevel="0" collapsed="false">
      <c r="BC479" s="117"/>
      <c r="BD479" s="118"/>
      <c r="BE479" s="118"/>
      <c r="BF479" s="118"/>
    </row>
    <row r="480" customFormat="false" ht="12.8" hidden="false" customHeight="false" outlineLevel="0" collapsed="false">
      <c r="BC480" s="117"/>
      <c r="BD480" s="118"/>
      <c r="BE480" s="118"/>
      <c r="BF480" s="118"/>
    </row>
    <row r="481" customFormat="false" ht="12.8" hidden="false" customHeight="false" outlineLevel="0" collapsed="false">
      <c r="BC481" s="117"/>
      <c r="BD481" s="118"/>
      <c r="BE481" s="118"/>
      <c r="BF481" s="118"/>
    </row>
    <row r="482" customFormat="false" ht="12.8" hidden="false" customHeight="false" outlineLevel="0" collapsed="false">
      <c r="BC482" s="117"/>
      <c r="BD482" s="118"/>
      <c r="BE482" s="118"/>
      <c r="BF482" s="118"/>
    </row>
    <row r="483" customFormat="false" ht="12.8" hidden="false" customHeight="false" outlineLevel="0" collapsed="false">
      <c r="BC483" s="117"/>
      <c r="BD483" s="118"/>
      <c r="BE483" s="118"/>
      <c r="BF483" s="118"/>
    </row>
    <row r="484" customFormat="false" ht="12.8" hidden="false" customHeight="false" outlineLevel="0" collapsed="false">
      <c r="BC484" s="117"/>
      <c r="BD484" s="118"/>
      <c r="BE484" s="118"/>
      <c r="BF484" s="118"/>
    </row>
    <row r="485" customFormat="false" ht="12.8" hidden="false" customHeight="false" outlineLevel="0" collapsed="false">
      <c r="BC485" s="117"/>
      <c r="BD485" s="118"/>
      <c r="BE485" s="118"/>
      <c r="BF485" s="118"/>
    </row>
    <row r="486" customFormat="false" ht="12.8" hidden="false" customHeight="false" outlineLevel="0" collapsed="false">
      <c r="BC486" s="117"/>
      <c r="BD486" s="118"/>
      <c r="BE486" s="118"/>
      <c r="BF486" s="118"/>
    </row>
    <row r="487" customFormat="false" ht="12.8" hidden="false" customHeight="false" outlineLevel="0" collapsed="false">
      <c r="BC487" s="117"/>
      <c r="BD487" s="118"/>
      <c r="BE487" s="118"/>
      <c r="BF487" s="118"/>
    </row>
    <row r="488" customFormat="false" ht="12.8" hidden="false" customHeight="false" outlineLevel="0" collapsed="false">
      <c r="BC488" s="117"/>
      <c r="BD488" s="118"/>
      <c r="BE488" s="118"/>
      <c r="BF488" s="118"/>
    </row>
    <row r="489" customFormat="false" ht="12.8" hidden="false" customHeight="false" outlineLevel="0" collapsed="false">
      <c r="BC489" s="117"/>
      <c r="BD489" s="118"/>
      <c r="BE489" s="118"/>
      <c r="BF489" s="118"/>
    </row>
    <row r="490" customFormat="false" ht="12.8" hidden="false" customHeight="false" outlineLevel="0" collapsed="false">
      <c r="BC490" s="117"/>
      <c r="BD490" s="118"/>
      <c r="BE490" s="118"/>
      <c r="BF490" s="118"/>
    </row>
    <row r="491" customFormat="false" ht="12.8" hidden="false" customHeight="false" outlineLevel="0" collapsed="false">
      <c r="BC491" s="117"/>
      <c r="BD491" s="118"/>
      <c r="BE491" s="118"/>
      <c r="BF491" s="118"/>
    </row>
    <row r="492" customFormat="false" ht="12.8" hidden="false" customHeight="false" outlineLevel="0" collapsed="false">
      <c r="BC492" s="117"/>
      <c r="BD492" s="118"/>
      <c r="BE492" s="118"/>
      <c r="BF492" s="118"/>
    </row>
    <row r="493" customFormat="false" ht="12.8" hidden="false" customHeight="false" outlineLevel="0" collapsed="false">
      <c r="BC493" s="117"/>
      <c r="BD493" s="118"/>
      <c r="BE493" s="118"/>
      <c r="BF493" s="118"/>
    </row>
    <row r="494" customFormat="false" ht="12.8" hidden="false" customHeight="false" outlineLevel="0" collapsed="false">
      <c r="BC494" s="117"/>
      <c r="BD494" s="118"/>
      <c r="BE494" s="118"/>
      <c r="BF494" s="118"/>
    </row>
    <row r="495" customFormat="false" ht="12.8" hidden="false" customHeight="false" outlineLevel="0" collapsed="false">
      <c r="BC495" s="117"/>
      <c r="BD495" s="118"/>
      <c r="BE495" s="118"/>
      <c r="BF495" s="118"/>
    </row>
    <row r="496" customFormat="false" ht="12.8" hidden="false" customHeight="false" outlineLevel="0" collapsed="false">
      <c r="BC496" s="117"/>
      <c r="BD496" s="118"/>
      <c r="BE496" s="118"/>
      <c r="BF496" s="118"/>
    </row>
    <row r="497" customFormat="false" ht="12.8" hidden="false" customHeight="false" outlineLevel="0" collapsed="false">
      <c r="BC497" s="117"/>
      <c r="BD497" s="118"/>
      <c r="BE497" s="118"/>
      <c r="BF497" s="118"/>
    </row>
    <row r="498" customFormat="false" ht="12.8" hidden="false" customHeight="false" outlineLevel="0" collapsed="false">
      <c r="BC498" s="117"/>
      <c r="BD498" s="118"/>
      <c r="BE498" s="118"/>
      <c r="BF498" s="118"/>
    </row>
    <row r="499" customFormat="false" ht="12.8" hidden="false" customHeight="false" outlineLevel="0" collapsed="false">
      <c r="BC499" s="117"/>
      <c r="BD499" s="118"/>
      <c r="BE499" s="118"/>
      <c r="BF499" s="118"/>
    </row>
    <row r="500" customFormat="false" ht="12.8" hidden="false" customHeight="false" outlineLevel="0" collapsed="false">
      <c r="BC500" s="117"/>
      <c r="BD500" s="118"/>
      <c r="BE500" s="118"/>
      <c r="BF500" s="118"/>
    </row>
    <row r="501" customFormat="false" ht="12.8" hidden="false" customHeight="false" outlineLevel="0" collapsed="false">
      <c r="BC501" s="117"/>
      <c r="BD501" s="118"/>
      <c r="BE501" s="118"/>
      <c r="BF501" s="118"/>
    </row>
    <row r="502" customFormat="false" ht="12.8" hidden="false" customHeight="false" outlineLevel="0" collapsed="false">
      <c r="BC502" s="117"/>
      <c r="BD502" s="118"/>
      <c r="BE502" s="118"/>
      <c r="BF502" s="118"/>
    </row>
    <row r="503" customFormat="false" ht="12.8" hidden="false" customHeight="false" outlineLevel="0" collapsed="false">
      <c r="BC503" s="117"/>
      <c r="BD503" s="118"/>
      <c r="BE503" s="118"/>
      <c r="BF503" s="118"/>
    </row>
    <row r="504" customFormat="false" ht="12.8" hidden="false" customHeight="false" outlineLevel="0" collapsed="false">
      <c r="BC504" s="117"/>
      <c r="BD504" s="118"/>
      <c r="BE504" s="118"/>
      <c r="BF504" s="118"/>
    </row>
    <row r="505" customFormat="false" ht="12.8" hidden="false" customHeight="false" outlineLevel="0" collapsed="false">
      <c r="BC505" s="117"/>
      <c r="BD505" s="118"/>
      <c r="BE505" s="118"/>
      <c r="BF505" s="118"/>
    </row>
    <row r="506" customFormat="false" ht="12.8" hidden="false" customHeight="false" outlineLevel="0" collapsed="false">
      <c r="BC506" s="117"/>
      <c r="BD506" s="118"/>
      <c r="BE506" s="118"/>
      <c r="BF506" s="118"/>
    </row>
    <row r="507" customFormat="false" ht="12.8" hidden="false" customHeight="false" outlineLevel="0" collapsed="false">
      <c r="BC507" s="117"/>
      <c r="BD507" s="118"/>
      <c r="BE507" s="118"/>
      <c r="BF507" s="118"/>
    </row>
    <row r="508" customFormat="false" ht="12.8" hidden="false" customHeight="false" outlineLevel="0" collapsed="false">
      <c r="BC508" s="117"/>
      <c r="BD508" s="118"/>
      <c r="BE508" s="118"/>
      <c r="BF508" s="118"/>
    </row>
    <row r="509" customFormat="false" ht="12.8" hidden="false" customHeight="false" outlineLevel="0" collapsed="false">
      <c r="BC509" s="117"/>
      <c r="BD509" s="118"/>
      <c r="BE509" s="118"/>
      <c r="BF509" s="118"/>
    </row>
    <row r="510" customFormat="false" ht="12.8" hidden="false" customHeight="false" outlineLevel="0" collapsed="false">
      <c r="BC510" s="117"/>
      <c r="BD510" s="118"/>
      <c r="BE510" s="118"/>
      <c r="BF510" s="118"/>
    </row>
    <row r="511" customFormat="false" ht="12.8" hidden="false" customHeight="false" outlineLevel="0" collapsed="false">
      <c r="BC511" s="117"/>
      <c r="BD511" s="118"/>
      <c r="BE511" s="118"/>
      <c r="BF511" s="118"/>
    </row>
    <row r="512" customFormat="false" ht="12.8" hidden="false" customHeight="false" outlineLevel="0" collapsed="false">
      <c r="BC512" s="117"/>
      <c r="BD512" s="118"/>
      <c r="BE512" s="118"/>
      <c r="BF512" s="118"/>
    </row>
    <row r="513" customFormat="false" ht="12.8" hidden="false" customHeight="false" outlineLevel="0" collapsed="false">
      <c r="BC513" s="117"/>
      <c r="BD513" s="118"/>
      <c r="BE513" s="118"/>
      <c r="BF513" s="118"/>
    </row>
    <row r="514" customFormat="false" ht="12.8" hidden="false" customHeight="false" outlineLevel="0" collapsed="false">
      <c r="BC514" s="117"/>
      <c r="BD514" s="118"/>
      <c r="BE514" s="118"/>
      <c r="BF514" s="118"/>
    </row>
    <row r="515" customFormat="false" ht="12.8" hidden="false" customHeight="false" outlineLevel="0" collapsed="false">
      <c r="BC515" s="117"/>
      <c r="BD515" s="118"/>
      <c r="BE515" s="118"/>
      <c r="BF515" s="118"/>
    </row>
    <row r="516" customFormat="false" ht="12.8" hidden="false" customHeight="false" outlineLevel="0" collapsed="false">
      <c r="BC516" s="117"/>
      <c r="BD516" s="118"/>
      <c r="BE516" s="118"/>
      <c r="BF516" s="118"/>
    </row>
    <row r="517" customFormat="false" ht="12.8" hidden="false" customHeight="false" outlineLevel="0" collapsed="false">
      <c r="BC517" s="117"/>
      <c r="BD517" s="118"/>
      <c r="BE517" s="118"/>
      <c r="BF517" s="118"/>
    </row>
    <row r="518" customFormat="false" ht="12.8" hidden="false" customHeight="false" outlineLevel="0" collapsed="false">
      <c r="BC518" s="117"/>
      <c r="BD518" s="118"/>
      <c r="BE518" s="118"/>
      <c r="BF518" s="118"/>
    </row>
    <row r="519" customFormat="false" ht="12.8" hidden="false" customHeight="false" outlineLevel="0" collapsed="false">
      <c r="BC519" s="117"/>
      <c r="BD519" s="118"/>
      <c r="BE519" s="118"/>
      <c r="BF519" s="118"/>
    </row>
    <row r="520" customFormat="false" ht="12.8" hidden="false" customHeight="false" outlineLevel="0" collapsed="false">
      <c r="BC520" s="117"/>
      <c r="BD520" s="118"/>
      <c r="BE520" s="118"/>
      <c r="BF520" s="118"/>
    </row>
    <row r="521" customFormat="false" ht="12.8" hidden="false" customHeight="false" outlineLevel="0" collapsed="false">
      <c r="BC521" s="117"/>
      <c r="BD521" s="118"/>
      <c r="BE521" s="118"/>
      <c r="BF521" s="118"/>
    </row>
    <row r="522" customFormat="false" ht="12.8" hidden="false" customHeight="false" outlineLevel="0" collapsed="false">
      <c r="BC522" s="117"/>
      <c r="BD522" s="118"/>
      <c r="BE522" s="118"/>
      <c r="BF522" s="118"/>
    </row>
    <row r="523" customFormat="false" ht="12.8" hidden="false" customHeight="false" outlineLevel="0" collapsed="false">
      <c r="BC523" s="117"/>
      <c r="BD523" s="118"/>
      <c r="BE523" s="118"/>
      <c r="BF523" s="118"/>
    </row>
    <row r="524" customFormat="false" ht="12.8" hidden="false" customHeight="false" outlineLevel="0" collapsed="false">
      <c r="BC524" s="117"/>
      <c r="BD524" s="118"/>
      <c r="BE524" s="118"/>
      <c r="BF524" s="118"/>
    </row>
    <row r="525" customFormat="false" ht="12.8" hidden="false" customHeight="false" outlineLevel="0" collapsed="false">
      <c r="BC525" s="117"/>
      <c r="BD525" s="118"/>
      <c r="BE525" s="118"/>
      <c r="BF525" s="118"/>
    </row>
    <row r="526" customFormat="false" ht="12.8" hidden="false" customHeight="false" outlineLevel="0" collapsed="false">
      <c r="BC526" s="117"/>
      <c r="BD526" s="118"/>
      <c r="BE526" s="118"/>
      <c r="BF526" s="118"/>
    </row>
    <row r="527" customFormat="false" ht="12.8" hidden="false" customHeight="false" outlineLevel="0" collapsed="false">
      <c r="BC527" s="117"/>
      <c r="BD527" s="118"/>
      <c r="BE527" s="118"/>
      <c r="BF527" s="118"/>
    </row>
    <row r="528" customFormat="false" ht="12.8" hidden="false" customHeight="false" outlineLevel="0" collapsed="false">
      <c r="BC528" s="117"/>
      <c r="BD528" s="118"/>
      <c r="BE528" s="118"/>
      <c r="BF528" s="118"/>
    </row>
    <row r="529" customFormat="false" ht="12.8" hidden="false" customHeight="false" outlineLevel="0" collapsed="false">
      <c r="BC529" s="117"/>
      <c r="BD529" s="118"/>
      <c r="BE529" s="118"/>
      <c r="BF529" s="118"/>
    </row>
    <row r="530" customFormat="false" ht="12.8" hidden="false" customHeight="false" outlineLevel="0" collapsed="false">
      <c r="BC530" s="117"/>
      <c r="BD530" s="118"/>
      <c r="BE530" s="118"/>
      <c r="BF530" s="118"/>
    </row>
    <row r="531" customFormat="false" ht="12.8" hidden="false" customHeight="false" outlineLevel="0" collapsed="false">
      <c r="BC531" s="117"/>
      <c r="BD531" s="118"/>
      <c r="BE531" s="118"/>
      <c r="BF531" s="118"/>
    </row>
    <row r="532" customFormat="false" ht="12.8" hidden="false" customHeight="false" outlineLevel="0" collapsed="false">
      <c r="BC532" s="117"/>
      <c r="BD532" s="118"/>
      <c r="BE532" s="118"/>
      <c r="BF532" s="118"/>
    </row>
    <row r="533" customFormat="false" ht="12.8" hidden="false" customHeight="false" outlineLevel="0" collapsed="false">
      <c r="BC533" s="117"/>
      <c r="BD533" s="118"/>
      <c r="BE533" s="118"/>
      <c r="BF533" s="118"/>
    </row>
    <row r="534" customFormat="false" ht="12.8" hidden="false" customHeight="false" outlineLevel="0" collapsed="false">
      <c r="BC534" s="117"/>
      <c r="BD534" s="118"/>
      <c r="BE534" s="118"/>
      <c r="BF534" s="118"/>
    </row>
    <row r="535" customFormat="false" ht="12.8" hidden="false" customHeight="false" outlineLevel="0" collapsed="false">
      <c r="BC535" s="117"/>
      <c r="BD535" s="118"/>
      <c r="BE535" s="118"/>
      <c r="BF535" s="118"/>
    </row>
    <row r="536" customFormat="false" ht="12.8" hidden="false" customHeight="false" outlineLevel="0" collapsed="false">
      <c r="BC536" s="117"/>
      <c r="BD536" s="118"/>
      <c r="BE536" s="118"/>
      <c r="BF536" s="118"/>
    </row>
    <row r="537" customFormat="false" ht="12.8" hidden="false" customHeight="false" outlineLevel="0" collapsed="false">
      <c r="BC537" s="117"/>
      <c r="BD537" s="118"/>
      <c r="BE537" s="118"/>
      <c r="BF537" s="118"/>
    </row>
    <row r="538" customFormat="false" ht="12.8" hidden="false" customHeight="false" outlineLevel="0" collapsed="false">
      <c r="BC538" s="117"/>
      <c r="BD538" s="118"/>
      <c r="BE538" s="118"/>
      <c r="BF538" s="118"/>
    </row>
    <row r="539" customFormat="false" ht="12.8" hidden="false" customHeight="false" outlineLevel="0" collapsed="false">
      <c r="BC539" s="117"/>
      <c r="BD539" s="118"/>
      <c r="BE539" s="118"/>
      <c r="BF539" s="118"/>
    </row>
    <row r="540" customFormat="false" ht="12.8" hidden="false" customHeight="false" outlineLevel="0" collapsed="false">
      <c r="BC540" s="117"/>
      <c r="BD540" s="118"/>
      <c r="BE540" s="118"/>
      <c r="BF540" s="118"/>
    </row>
    <row r="541" customFormat="false" ht="12.8" hidden="false" customHeight="false" outlineLevel="0" collapsed="false">
      <c r="BC541" s="117"/>
      <c r="BD541" s="118"/>
      <c r="BE541" s="118"/>
      <c r="BF541" s="118"/>
    </row>
    <row r="542" customFormat="false" ht="12.8" hidden="false" customHeight="false" outlineLevel="0" collapsed="false">
      <c r="BC542" s="117"/>
      <c r="BD542" s="118"/>
      <c r="BE542" s="118"/>
      <c r="BF542" s="118"/>
    </row>
    <row r="543" customFormat="false" ht="12.8" hidden="false" customHeight="false" outlineLevel="0" collapsed="false">
      <c r="BC543" s="117"/>
      <c r="BD543" s="118"/>
      <c r="BE543" s="118"/>
      <c r="BF543" s="118"/>
    </row>
    <row r="544" customFormat="false" ht="12.8" hidden="false" customHeight="false" outlineLevel="0" collapsed="false">
      <c r="BC544" s="117"/>
      <c r="BD544" s="118"/>
      <c r="BE544" s="118"/>
      <c r="BF544" s="118"/>
    </row>
    <row r="545" customFormat="false" ht="12.8" hidden="false" customHeight="false" outlineLevel="0" collapsed="false">
      <c r="BC545" s="117"/>
      <c r="BD545" s="118"/>
      <c r="BE545" s="118"/>
      <c r="BF545" s="118"/>
    </row>
    <row r="546" customFormat="false" ht="12.8" hidden="false" customHeight="false" outlineLevel="0" collapsed="false">
      <c r="BC546" s="117"/>
      <c r="BD546" s="118"/>
      <c r="BE546" s="118"/>
      <c r="BF546" s="118"/>
    </row>
    <row r="547" customFormat="false" ht="12.8" hidden="false" customHeight="false" outlineLevel="0" collapsed="false">
      <c r="BC547" s="117"/>
      <c r="BD547" s="118"/>
      <c r="BE547" s="118"/>
      <c r="BF547" s="118"/>
    </row>
    <row r="548" customFormat="false" ht="12.8" hidden="false" customHeight="false" outlineLevel="0" collapsed="false">
      <c r="BC548" s="117"/>
      <c r="BD548" s="118"/>
      <c r="BE548" s="118"/>
      <c r="BF548" s="118"/>
    </row>
    <row r="549" customFormat="false" ht="12.8" hidden="false" customHeight="false" outlineLevel="0" collapsed="false">
      <c r="BC549" s="117"/>
      <c r="BD549" s="118"/>
      <c r="BE549" s="118"/>
      <c r="BF549" s="118"/>
    </row>
    <row r="550" customFormat="false" ht="12.8" hidden="false" customHeight="false" outlineLevel="0" collapsed="false">
      <c r="BC550" s="117"/>
      <c r="BD550" s="118"/>
      <c r="BE550" s="118"/>
      <c r="BF550" s="118"/>
    </row>
    <row r="551" customFormat="false" ht="12.8" hidden="false" customHeight="false" outlineLevel="0" collapsed="false">
      <c r="BC551" s="117"/>
      <c r="BD551" s="118"/>
      <c r="BE551" s="118"/>
      <c r="BF551" s="118"/>
    </row>
    <row r="552" customFormat="false" ht="12.8" hidden="false" customHeight="false" outlineLevel="0" collapsed="false">
      <c r="BC552" s="117"/>
      <c r="BD552" s="118"/>
      <c r="BE552" s="118"/>
      <c r="BF552" s="118"/>
    </row>
    <row r="553" customFormat="false" ht="12.8" hidden="false" customHeight="false" outlineLevel="0" collapsed="false">
      <c r="BC553" s="117"/>
      <c r="BD553" s="118"/>
      <c r="BE553" s="118"/>
      <c r="BF553" s="118"/>
    </row>
    <row r="554" customFormat="false" ht="12.8" hidden="false" customHeight="false" outlineLevel="0" collapsed="false">
      <c r="BC554" s="117"/>
      <c r="BD554" s="118"/>
      <c r="BE554" s="118"/>
      <c r="BF554" s="118"/>
    </row>
    <row r="555" customFormat="false" ht="12.8" hidden="false" customHeight="false" outlineLevel="0" collapsed="false">
      <c r="BC555" s="117"/>
      <c r="BD555" s="118"/>
      <c r="BE555" s="118"/>
      <c r="BF555" s="118"/>
    </row>
    <row r="556" customFormat="false" ht="12.8" hidden="false" customHeight="false" outlineLevel="0" collapsed="false">
      <c r="BC556" s="117"/>
      <c r="BD556" s="118"/>
      <c r="BE556" s="118"/>
      <c r="BF556" s="118"/>
    </row>
    <row r="557" customFormat="false" ht="12.8" hidden="false" customHeight="false" outlineLevel="0" collapsed="false">
      <c r="BC557" s="117"/>
      <c r="BD557" s="118"/>
      <c r="BE557" s="118"/>
      <c r="BF557" s="118"/>
    </row>
    <row r="558" customFormat="false" ht="12.8" hidden="false" customHeight="false" outlineLevel="0" collapsed="false">
      <c r="BC558" s="117"/>
      <c r="BD558" s="118"/>
      <c r="BE558" s="118"/>
      <c r="BF558" s="118"/>
    </row>
    <row r="559" customFormat="false" ht="12.8" hidden="false" customHeight="false" outlineLevel="0" collapsed="false">
      <c r="BC559" s="117"/>
      <c r="BD559" s="118"/>
      <c r="BE559" s="118"/>
      <c r="BF559" s="118"/>
    </row>
    <row r="560" customFormat="false" ht="12.8" hidden="false" customHeight="false" outlineLevel="0" collapsed="false">
      <c r="BC560" s="117"/>
      <c r="BD560" s="118"/>
      <c r="BE560" s="118"/>
      <c r="BF560" s="118"/>
    </row>
    <row r="561" customFormat="false" ht="12.8" hidden="false" customHeight="false" outlineLevel="0" collapsed="false">
      <c r="BC561" s="117"/>
      <c r="BD561" s="118"/>
      <c r="BE561" s="118"/>
      <c r="BF561" s="118"/>
    </row>
    <row r="562" customFormat="false" ht="12.8" hidden="false" customHeight="false" outlineLevel="0" collapsed="false">
      <c r="BC562" s="117"/>
      <c r="BD562" s="118"/>
      <c r="BE562" s="118"/>
      <c r="BF562" s="118"/>
    </row>
    <row r="563" customFormat="false" ht="12.8" hidden="false" customHeight="false" outlineLevel="0" collapsed="false">
      <c r="BC563" s="117"/>
      <c r="BD563" s="118"/>
      <c r="BE563" s="118"/>
      <c r="BF563" s="118"/>
    </row>
    <row r="564" customFormat="false" ht="12.8" hidden="false" customHeight="false" outlineLevel="0" collapsed="false">
      <c r="BC564" s="117"/>
      <c r="BD564" s="118"/>
      <c r="BE564" s="118"/>
      <c r="BF564" s="118"/>
    </row>
    <row r="565" customFormat="false" ht="12.8" hidden="false" customHeight="false" outlineLevel="0" collapsed="false">
      <c r="BC565" s="117"/>
      <c r="BD565" s="118"/>
      <c r="BE565" s="118"/>
      <c r="BF565" s="118"/>
    </row>
    <row r="566" customFormat="false" ht="12.8" hidden="false" customHeight="false" outlineLevel="0" collapsed="false">
      <c r="BC566" s="117"/>
      <c r="BD566" s="118"/>
      <c r="BE566" s="118"/>
      <c r="BF566" s="118"/>
    </row>
    <row r="567" customFormat="false" ht="12.8" hidden="false" customHeight="false" outlineLevel="0" collapsed="false">
      <c r="BC567" s="117"/>
      <c r="BD567" s="118"/>
      <c r="BE567" s="118"/>
      <c r="BF567" s="118"/>
    </row>
    <row r="568" customFormat="false" ht="12.8" hidden="false" customHeight="false" outlineLevel="0" collapsed="false">
      <c r="BC568" s="117"/>
      <c r="BD568" s="118"/>
      <c r="BE568" s="118"/>
      <c r="BF568" s="118"/>
    </row>
    <row r="569" customFormat="false" ht="12.8" hidden="false" customHeight="false" outlineLevel="0" collapsed="false">
      <c r="BC569" s="117"/>
      <c r="BD569" s="118"/>
      <c r="BE569" s="118"/>
      <c r="BF569" s="118"/>
    </row>
    <row r="570" customFormat="false" ht="12.8" hidden="false" customHeight="false" outlineLevel="0" collapsed="false">
      <c r="BC570" s="117"/>
      <c r="BD570" s="118"/>
      <c r="BE570" s="118"/>
      <c r="BF570" s="118"/>
    </row>
    <row r="571" customFormat="false" ht="12.8" hidden="false" customHeight="false" outlineLevel="0" collapsed="false">
      <c r="BC571" s="117"/>
      <c r="BD571" s="118"/>
      <c r="BE571" s="118"/>
      <c r="BF571" s="118"/>
    </row>
    <row r="572" customFormat="false" ht="12.8" hidden="false" customHeight="false" outlineLevel="0" collapsed="false">
      <c r="BC572" s="117"/>
      <c r="BD572" s="118"/>
      <c r="BE572" s="118"/>
      <c r="BF572" s="118"/>
    </row>
    <row r="573" customFormat="false" ht="12.8" hidden="false" customHeight="false" outlineLevel="0" collapsed="false">
      <c r="BC573" s="117"/>
      <c r="BD573" s="118"/>
      <c r="BE573" s="118"/>
      <c r="BF573" s="118"/>
    </row>
    <row r="574" customFormat="false" ht="12.8" hidden="false" customHeight="false" outlineLevel="0" collapsed="false">
      <c r="BC574" s="117"/>
      <c r="BD574" s="118"/>
      <c r="BE574" s="118"/>
      <c r="BF574" s="118"/>
    </row>
    <row r="575" customFormat="false" ht="12.8" hidden="false" customHeight="false" outlineLevel="0" collapsed="false">
      <c r="BC575" s="117"/>
      <c r="BD575" s="118"/>
      <c r="BE575" s="118"/>
      <c r="BF575" s="118"/>
    </row>
    <row r="576" customFormat="false" ht="12.8" hidden="false" customHeight="false" outlineLevel="0" collapsed="false">
      <c r="BC576" s="117"/>
      <c r="BD576" s="118"/>
      <c r="BE576" s="118"/>
      <c r="BF576" s="118"/>
    </row>
    <row r="577" customFormat="false" ht="12.8" hidden="false" customHeight="false" outlineLevel="0" collapsed="false">
      <c r="BC577" s="117"/>
      <c r="BD577" s="118"/>
      <c r="BE577" s="118"/>
      <c r="BF577" s="118"/>
    </row>
    <row r="578" customFormat="false" ht="12.8" hidden="false" customHeight="false" outlineLevel="0" collapsed="false">
      <c r="BC578" s="117"/>
      <c r="BD578" s="118"/>
      <c r="BE578" s="118"/>
      <c r="BF578" s="118"/>
    </row>
    <row r="579" customFormat="false" ht="12.8" hidden="false" customHeight="false" outlineLevel="0" collapsed="false">
      <c r="BC579" s="117"/>
      <c r="BD579" s="118"/>
      <c r="BE579" s="118"/>
      <c r="BF579" s="118"/>
    </row>
    <row r="580" customFormat="false" ht="12.8" hidden="false" customHeight="false" outlineLevel="0" collapsed="false">
      <c r="BC580" s="117"/>
      <c r="BD580" s="118"/>
      <c r="BE580" s="118"/>
      <c r="BF580" s="118"/>
    </row>
    <row r="581" customFormat="false" ht="12.8" hidden="false" customHeight="false" outlineLevel="0" collapsed="false">
      <c r="BC581" s="117"/>
      <c r="BD581" s="118"/>
      <c r="BE581" s="118"/>
      <c r="BF581" s="118"/>
    </row>
    <row r="582" customFormat="false" ht="12.8" hidden="false" customHeight="false" outlineLevel="0" collapsed="false">
      <c r="BC582" s="117"/>
      <c r="BD582" s="118"/>
      <c r="BE582" s="118"/>
      <c r="BF582" s="118"/>
    </row>
    <row r="583" customFormat="false" ht="12.8" hidden="false" customHeight="false" outlineLevel="0" collapsed="false">
      <c r="BC583" s="117"/>
      <c r="BD583" s="118"/>
      <c r="BE583" s="118"/>
      <c r="BF583" s="118"/>
    </row>
    <row r="584" customFormat="false" ht="12.8" hidden="false" customHeight="false" outlineLevel="0" collapsed="false">
      <c r="BC584" s="117"/>
      <c r="BD584" s="118"/>
      <c r="BE584" s="118"/>
      <c r="BF584" s="118"/>
    </row>
    <row r="585" customFormat="false" ht="12.8" hidden="false" customHeight="false" outlineLevel="0" collapsed="false">
      <c r="BC585" s="117"/>
      <c r="BD585" s="118"/>
      <c r="BE585" s="118"/>
      <c r="BF585" s="118"/>
    </row>
    <row r="586" customFormat="false" ht="12.8" hidden="false" customHeight="false" outlineLevel="0" collapsed="false">
      <c r="BC586" s="117"/>
      <c r="BD586" s="118"/>
      <c r="BE586" s="118"/>
      <c r="BF586" s="118"/>
    </row>
    <row r="587" customFormat="false" ht="12.8" hidden="false" customHeight="false" outlineLevel="0" collapsed="false">
      <c r="BC587" s="117"/>
      <c r="BD587" s="118"/>
      <c r="BE587" s="118"/>
      <c r="BF587" s="118"/>
    </row>
    <row r="588" customFormat="false" ht="12.8" hidden="false" customHeight="false" outlineLevel="0" collapsed="false">
      <c r="BC588" s="117"/>
      <c r="BD588" s="118"/>
      <c r="BE588" s="118"/>
      <c r="BF588" s="118"/>
    </row>
    <row r="589" customFormat="false" ht="12.8" hidden="false" customHeight="false" outlineLevel="0" collapsed="false">
      <c r="BC589" s="117"/>
      <c r="BD589" s="118"/>
      <c r="BE589" s="118"/>
      <c r="BF589" s="118"/>
    </row>
    <row r="590" customFormat="false" ht="12.8" hidden="false" customHeight="false" outlineLevel="0" collapsed="false">
      <c r="BC590" s="117"/>
      <c r="BD590" s="118"/>
      <c r="BE590" s="118"/>
      <c r="BF590" s="118"/>
    </row>
    <row r="591" customFormat="false" ht="12.8" hidden="false" customHeight="false" outlineLevel="0" collapsed="false">
      <c r="BC591" s="117"/>
      <c r="BD591" s="118"/>
      <c r="BE591" s="118"/>
      <c r="BF591" s="118"/>
    </row>
    <row r="592" customFormat="false" ht="12.8" hidden="false" customHeight="false" outlineLevel="0" collapsed="false">
      <c r="BC592" s="117"/>
      <c r="BD592" s="118"/>
      <c r="BE592" s="118"/>
      <c r="BF592" s="118"/>
    </row>
    <row r="593" customFormat="false" ht="12.8" hidden="false" customHeight="false" outlineLevel="0" collapsed="false">
      <c r="BC593" s="117"/>
      <c r="BD593" s="118"/>
      <c r="BE593" s="118"/>
      <c r="BF593" s="118"/>
    </row>
    <row r="594" customFormat="false" ht="12.8" hidden="false" customHeight="false" outlineLevel="0" collapsed="false">
      <c r="BC594" s="117"/>
      <c r="BD594" s="118"/>
      <c r="BE594" s="118"/>
      <c r="BF594" s="118"/>
    </row>
    <row r="595" customFormat="false" ht="12.8" hidden="false" customHeight="false" outlineLevel="0" collapsed="false">
      <c r="BC595" s="117"/>
      <c r="BD595" s="118"/>
      <c r="BE595" s="118"/>
      <c r="BF595" s="118"/>
    </row>
    <row r="596" customFormat="false" ht="12.8" hidden="false" customHeight="false" outlineLevel="0" collapsed="false">
      <c r="BC596" s="117"/>
      <c r="BD596" s="118"/>
      <c r="BE596" s="118"/>
      <c r="BF596" s="118"/>
    </row>
    <row r="597" customFormat="false" ht="12.8" hidden="false" customHeight="false" outlineLevel="0" collapsed="false">
      <c r="BC597" s="117"/>
      <c r="BD597" s="118"/>
      <c r="BE597" s="118"/>
      <c r="BF597" s="118"/>
    </row>
    <row r="598" customFormat="false" ht="12.8" hidden="false" customHeight="false" outlineLevel="0" collapsed="false">
      <c r="BC598" s="117"/>
      <c r="BD598" s="118"/>
      <c r="BE598" s="118"/>
      <c r="BF598" s="118"/>
    </row>
    <row r="599" customFormat="false" ht="12.8" hidden="false" customHeight="false" outlineLevel="0" collapsed="false">
      <c r="BC599" s="117"/>
      <c r="BD599" s="118"/>
      <c r="BE599" s="118"/>
      <c r="BF599" s="118"/>
    </row>
    <row r="600" customFormat="false" ht="12.8" hidden="false" customHeight="false" outlineLevel="0" collapsed="false">
      <c r="BC600" s="117"/>
      <c r="BD600" s="118"/>
      <c r="BE600" s="118"/>
      <c r="BF600" s="118"/>
    </row>
    <row r="601" customFormat="false" ht="12.8" hidden="false" customHeight="false" outlineLevel="0" collapsed="false">
      <c r="BC601" s="117"/>
      <c r="BD601" s="118"/>
      <c r="BE601" s="118"/>
      <c r="BF601" s="118"/>
    </row>
    <row r="602" customFormat="false" ht="12.8" hidden="false" customHeight="false" outlineLevel="0" collapsed="false">
      <c r="BC602" s="117"/>
      <c r="BD602" s="118"/>
      <c r="BE602" s="118"/>
      <c r="BF602" s="118"/>
    </row>
    <row r="603" customFormat="false" ht="12.8" hidden="false" customHeight="false" outlineLevel="0" collapsed="false">
      <c r="BC603" s="117"/>
      <c r="BD603" s="118"/>
      <c r="BE603" s="118"/>
      <c r="BF603" s="118"/>
    </row>
    <row r="604" customFormat="false" ht="12.8" hidden="false" customHeight="false" outlineLevel="0" collapsed="false">
      <c r="BC604" s="117"/>
      <c r="BD604" s="118"/>
      <c r="BE604" s="118"/>
      <c r="BF604" s="118"/>
    </row>
    <row r="605" customFormat="false" ht="12.8" hidden="false" customHeight="false" outlineLevel="0" collapsed="false">
      <c r="BC605" s="117"/>
      <c r="BD605" s="118"/>
      <c r="BE605" s="118"/>
      <c r="BF605" s="118"/>
    </row>
    <row r="606" customFormat="false" ht="12.8" hidden="false" customHeight="false" outlineLevel="0" collapsed="false">
      <c r="BC606" s="117"/>
      <c r="BD606" s="118"/>
      <c r="BE606" s="118"/>
      <c r="BF606" s="118"/>
    </row>
    <row r="607" customFormat="false" ht="12.8" hidden="false" customHeight="false" outlineLevel="0" collapsed="false">
      <c r="BC607" s="117"/>
      <c r="BD607" s="118"/>
      <c r="BE607" s="118"/>
      <c r="BF607" s="118"/>
    </row>
    <row r="608" customFormat="false" ht="12.8" hidden="false" customHeight="false" outlineLevel="0" collapsed="false">
      <c r="BC608" s="117"/>
      <c r="BD608" s="118"/>
      <c r="BE608" s="118"/>
      <c r="BF608" s="118"/>
    </row>
    <row r="609" customFormat="false" ht="12.8" hidden="false" customHeight="false" outlineLevel="0" collapsed="false">
      <c r="BC609" s="117"/>
      <c r="BD609" s="118"/>
      <c r="BE609" s="118"/>
      <c r="BF609" s="118"/>
    </row>
    <row r="610" customFormat="false" ht="12.8" hidden="false" customHeight="false" outlineLevel="0" collapsed="false">
      <c r="BC610" s="117"/>
      <c r="BD610" s="118"/>
      <c r="BE610" s="118"/>
      <c r="BF610" s="118"/>
    </row>
    <row r="611" customFormat="false" ht="12.8" hidden="false" customHeight="false" outlineLevel="0" collapsed="false">
      <c r="BC611" s="117"/>
      <c r="BD611" s="118"/>
      <c r="BE611" s="118"/>
      <c r="BF611" s="118"/>
    </row>
    <row r="612" customFormat="false" ht="12.8" hidden="false" customHeight="false" outlineLevel="0" collapsed="false">
      <c r="BC612" s="117"/>
      <c r="BD612" s="118"/>
      <c r="BE612" s="118"/>
      <c r="BF612" s="118"/>
    </row>
    <row r="613" customFormat="false" ht="12.8" hidden="false" customHeight="false" outlineLevel="0" collapsed="false">
      <c r="BC613" s="117"/>
      <c r="BD613" s="118"/>
      <c r="BE613" s="118"/>
      <c r="BF613" s="118"/>
    </row>
    <row r="614" customFormat="false" ht="12.8" hidden="false" customHeight="false" outlineLevel="0" collapsed="false">
      <c r="BC614" s="117"/>
      <c r="BD614" s="118"/>
      <c r="BE614" s="118"/>
      <c r="BF614" s="118"/>
    </row>
    <row r="615" customFormat="false" ht="12.8" hidden="false" customHeight="false" outlineLevel="0" collapsed="false">
      <c r="BC615" s="117"/>
      <c r="BD615" s="118"/>
      <c r="BE615" s="118"/>
      <c r="BF615" s="118"/>
    </row>
    <row r="616" customFormat="false" ht="12.8" hidden="false" customHeight="false" outlineLevel="0" collapsed="false">
      <c r="BC616" s="117"/>
      <c r="BD616" s="118"/>
      <c r="BE616" s="118"/>
      <c r="BF616" s="118"/>
    </row>
    <row r="617" customFormat="false" ht="12.8" hidden="false" customHeight="false" outlineLevel="0" collapsed="false">
      <c r="BC617" s="117"/>
      <c r="BD617" s="118"/>
      <c r="BE617" s="118"/>
      <c r="BF617" s="118"/>
    </row>
    <row r="618" customFormat="false" ht="12.8" hidden="false" customHeight="false" outlineLevel="0" collapsed="false">
      <c r="BC618" s="117"/>
      <c r="BD618" s="118"/>
      <c r="BE618" s="118"/>
      <c r="BF618" s="118"/>
    </row>
    <row r="619" customFormat="false" ht="12.8" hidden="false" customHeight="false" outlineLevel="0" collapsed="false">
      <c r="BC619" s="117"/>
      <c r="BD619" s="118"/>
      <c r="BE619" s="118"/>
      <c r="BF619" s="118"/>
    </row>
    <row r="620" customFormat="false" ht="12.8" hidden="false" customHeight="false" outlineLevel="0" collapsed="false">
      <c r="BC620" s="117"/>
      <c r="BD620" s="118"/>
      <c r="BE620" s="118"/>
      <c r="BF620" s="118"/>
    </row>
    <row r="621" customFormat="false" ht="12.8" hidden="false" customHeight="false" outlineLevel="0" collapsed="false">
      <c r="BC621" s="117"/>
      <c r="BD621" s="118"/>
      <c r="BE621" s="118"/>
      <c r="BF621" s="118"/>
    </row>
    <row r="622" customFormat="false" ht="12.8" hidden="false" customHeight="false" outlineLevel="0" collapsed="false">
      <c r="BC622" s="117"/>
      <c r="BD622" s="118"/>
      <c r="BE622" s="118"/>
      <c r="BF622" s="118"/>
    </row>
    <row r="623" customFormat="false" ht="12.8" hidden="false" customHeight="false" outlineLevel="0" collapsed="false">
      <c r="BC623" s="117"/>
      <c r="BD623" s="118"/>
      <c r="BE623" s="118"/>
      <c r="BF623" s="118"/>
    </row>
    <row r="624" customFormat="false" ht="12.8" hidden="false" customHeight="false" outlineLevel="0" collapsed="false">
      <c r="BC624" s="117"/>
      <c r="BD624" s="118"/>
      <c r="BE624" s="118"/>
      <c r="BF624" s="118"/>
    </row>
    <row r="625" customFormat="false" ht="12.8" hidden="false" customHeight="false" outlineLevel="0" collapsed="false">
      <c r="BC625" s="117"/>
      <c r="BD625" s="118"/>
      <c r="BE625" s="118"/>
      <c r="BF625" s="118"/>
    </row>
    <row r="626" customFormat="false" ht="12.8" hidden="false" customHeight="false" outlineLevel="0" collapsed="false">
      <c r="BC626" s="117"/>
      <c r="BD626" s="118"/>
      <c r="BE626" s="118"/>
      <c r="BF626" s="118"/>
    </row>
    <row r="627" customFormat="false" ht="12.8" hidden="false" customHeight="false" outlineLevel="0" collapsed="false">
      <c r="BC627" s="117"/>
      <c r="BD627" s="118"/>
      <c r="BE627" s="118"/>
      <c r="BF627" s="118"/>
    </row>
    <row r="628" customFormat="false" ht="12.8" hidden="false" customHeight="false" outlineLevel="0" collapsed="false">
      <c r="BC628" s="117"/>
      <c r="BD628" s="118"/>
      <c r="BE628" s="118"/>
      <c r="BF628" s="118"/>
    </row>
    <row r="629" customFormat="false" ht="12.8" hidden="false" customHeight="false" outlineLevel="0" collapsed="false">
      <c r="BC629" s="117"/>
      <c r="BD629" s="118"/>
      <c r="BE629" s="118"/>
      <c r="BF629" s="118"/>
    </row>
    <row r="630" customFormat="false" ht="12.8" hidden="false" customHeight="false" outlineLevel="0" collapsed="false">
      <c r="BC630" s="117"/>
      <c r="BD630" s="118"/>
      <c r="BE630" s="118"/>
      <c r="BF630" s="118"/>
    </row>
    <row r="631" customFormat="false" ht="12.8" hidden="false" customHeight="false" outlineLevel="0" collapsed="false">
      <c r="BC631" s="117"/>
      <c r="BD631" s="118"/>
      <c r="BE631" s="118"/>
      <c r="BF631" s="118"/>
    </row>
    <row r="632" customFormat="false" ht="12.8" hidden="false" customHeight="false" outlineLevel="0" collapsed="false">
      <c r="BC632" s="117"/>
      <c r="BD632" s="118"/>
      <c r="BE632" s="118"/>
      <c r="BF632" s="118"/>
    </row>
    <row r="633" customFormat="false" ht="12.8" hidden="false" customHeight="false" outlineLevel="0" collapsed="false">
      <c r="BC633" s="117"/>
      <c r="BD633" s="118"/>
      <c r="BE633" s="118"/>
      <c r="BF633" s="118"/>
    </row>
    <row r="634" customFormat="false" ht="12.8" hidden="false" customHeight="false" outlineLevel="0" collapsed="false">
      <c r="BC634" s="117"/>
      <c r="BD634" s="118"/>
      <c r="BE634" s="118"/>
      <c r="BF634" s="118"/>
    </row>
    <row r="635" customFormat="false" ht="12.8" hidden="false" customHeight="false" outlineLevel="0" collapsed="false">
      <c r="BC635" s="117"/>
      <c r="BD635" s="118"/>
      <c r="BE635" s="118"/>
      <c r="BF635" s="118"/>
    </row>
    <row r="636" customFormat="false" ht="12.8" hidden="false" customHeight="false" outlineLevel="0" collapsed="false">
      <c r="BC636" s="117"/>
      <c r="BD636" s="118"/>
      <c r="BE636" s="118"/>
      <c r="BF636" s="118"/>
    </row>
    <row r="637" customFormat="false" ht="12.8" hidden="false" customHeight="false" outlineLevel="0" collapsed="false">
      <c r="BC637" s="117"/>
      <c r="BD637" s="118"/>
      <c r="BE637" s="118"/>
      <c r="BF637" s="118"/>
    </row>
    <row r="638" customFormat="false" ht="12.8" hidden="false" customHeight="false" outlineLevel="0" collapsed="false">
      <c r="BC638" s="117"/>
      <c r="BD638" s="118"/>
      <c r="BE638" s="118"/>
      <c r="BF638" s="118"/>
    </row>
    <row r="639" customFormat="false" ht="12.8" hidden="false" customHeight="false" outlineLevel="0" collapsed="false">
      <c r="BC639" s="117"/>
      <c r="BD639" s="118"/>
      <c r="BE639" s="118"/>
      <c r="BF639" s="118"/>
    </row>
    <row r="640" customFormat="false" ht="12.8" hidden="false" customHeight="false" outlineLevel="0" collapsed="false">
      <c r="BC640" s="117"/>
      <c r="BD640" s="118"/>
      <c r="BE640" s="118"/>
      <c r="BF640" s="118"/>
    </row>
    <row r="641" customFormat="false" ht="12.8" hidden="false" customHeight="false" outlineLevel="0" collapsed="false">
      <c r="BC641" s="117"/>
      <c r="BD641" s="118"/>
      <c r="BE641" s="118"/>
      <c r="BF641" s="118"/>
    </row>
    <row r="642" customFormat="false" ht="12.8" hidden="false" customHeight="false" outlineLevel="0" collapsed="false">
      <c r="BC642" s="117"/>
      <c r="BD642" s="118"/>
      <c r="BE642" s="118"/>
      <c r="BF642" s="118"/>
    </row>
    <row r="643" customFormat="false" ht="12.8" hidden="false" customHeight="false" outlineLevel="0" collapsed="false">
      <c r="BC643" s="117"/>
      <c r="BD643" s="118"/>
      <c r="BE643" s="118"/>
      <c r="BF643" s="118"/>
    </row>
    <row r="644" customFormat="false" ht="12.8" hidden="false" customHeight="false" outlineLevel="0" collapsed="false">
      <c r="BC644" s="117"/>
      <c r="BD644" s="118"/>
      <c r="BE644" s="118"/>
      <c r="BF644" s="118"/>
    </row>
    <row r="645" customFormat="false" ht="12.8" hidden="false" customHeight="false" outlineLevel="0" collapsed="false">
      <c r="BC645" s="117"/>
      <c r="BD645" s="118"/>
      <c r="BE645" s="118"/>
      <c r="BF645" s="118"/>
    </row>
    <row r="646" customFormat="false" ht="12.8" hidden="false" customHeight="false" outlineLevel="0" collapsed="false">
      <c r="BC646" s="117"/>
      <c r="BD646" s="118"/>
      <c r="BE646" s="118"/>
      <c r="BF646" s="118"/>
    </row>
    <row r="647" customFormat="false" ht="12.8" hidden="false" customHeight="false" outlineLevel="0" collapsed="false">
      <c r="BC647" s="117"/>
      <c r="BD647" s="118"/>
      <c r="BE647" s="118"/>
      <c r="BF647" s="118"/>
    </row>
    <row r="648" customFormat="false" ht="12.8" hidden="false" customHeight="false" outlineLevel="0" collapsed="false">
      <c r="BC648" s="117"/>
      <c r="BD648" s="118"/>
      <c r="BE648" s="118"/>
      <c r="BF648" s="118"/>
    </row>
    <row r="649" customFormat="false" ht="12.8" hidden="false" customHeight="false" outlineLevel="0" collapsed="false">
      <c r="BC649" s="117"/>
      <c r="BD649" s="118"/>
      <c r="BE649" s="118"/>
      <c r="BF649" s="118"/>
    </row>
    <row r="650" customFormat="false" ht="12.8" hidden="false" customHeight="false" outlineLevel="0" collapsed="false">
      <c r="BC650" s="117"/>
      <c r="BD650" s="118"/>
      <c r="BE650" s="118"/>
      <c r="BF650" s="118"/>
    </row>
    <row r="651" customFormat="false" ht="12.8" hidden="false" customHeight="false" outlineLevel="0" collapsed="false">
      <c r="BC651" s="117"/>
      <c r="BD651" s="118"/>
      <c r="BE651" s="118"/>
      <c r="BF651" s="118"/>
    </row>
    <row r="652" customFormat="false" ht="12.8" hidden="false" customHeight="false" outlineLevel="0" collapsed="false">
      <c r="BC652" s="117"/>
      <c r="BD652" s="118"/>
      <c r="BE652" s="118"/>
      <c r="BF652" s="118"/>
    </row>
    <row r="653" customFormat="false" ht="12.8" hidden="false" customHeight="false" outlineLevel="0" collapsed="false">
      <c r="BC653" s="117"/>
      <c r="BD653" s="118"/>
      <c r="BE653" s="118"/>
      <c r="BF653" s="118"/>
    </row>
    <row r="654" customFormat="false" ht="12.8" hidden="false" customHeight="false" outlineLevel="0" collapsed="false">
      <c r="BC654" s="117"/>
      <c r="BD654" s="118"/>
      <c r="BE654" s="118"/>
      <c r="BF654" s="118"/>
    </row>
    <row r="655" customFormat="false" ht="12.8" hidden="false" customHeight="false" outlineLevel="0" collapsed="false">
      <c r="BC655" s="117"/>
      <c r="BD655" s="118"/>
      <c r="BE655" s="118"/>
      <c r="BF655" s="118"/>
    </row>
    <row r="656" customFormat="false" ht="12.8" hidden="false" customHeight="false" outlineLevel="0" collapsed="false">
      <c r="BC656" s="117"/>
      <c r="BD656" s="118"/>
      <c r="BE656" s="118"/>
      <c r="BF656" s="118"/>
    </row>
    <row r="657" customFormat="false" ht="12.8" hidden="false" customHeight="false" outlineLevel="0" collapsed="false">
      <c r="BC657" s="117"/>
      <c r="BD657" s="118"/>
      <c r="BE657" s="118"/>
      <c r="BF657" s="118"/>
    </row>
    <row r="658" customFormat="false" ht="12.8" hidden="false" customHeight="false" outlineLevel="0" collapsed="false">
      <c r="BC658" s="117"/>
      <c r="BD658" s="118"/>
      <c r="BE658" s="118"/>
      <c r="BF658" s="118"/>
    </row>
    <row r="659" customFormat="false" ht="12.8" hidden="false" customHeight="false" outlineLevel="0" collapsed="false">
      <c r="BC659" s="117"/>
      <c r="BD659" s="118"/>
      <c r="BE659" s="118"/>
      <c r="BF659" s="118"/>
    </row>
    <row r="660" customFormat="false" ht="12.8" hidden="false" customHeight="false" outlineLevel="0" collapsed="false">
      <c r="BC660" s="117"/>
      <c r="BD660" s="118"/>
      <c r="BE660" s="118"/>
      <c r="BF660" s="118"/>
    </row>
    <row r="661" customFormat="false" ht="12.8" hidden="false" customHeight="false" outlineLevel="0" collapsed="false">
      <c r="BC661" s="117"/>
      <c r="BD661" s="118"/>
      <c r="BE661" s="118"/>
      <c r="BF661" s="118"/>
    </row>
    <row r="662" customFormat="false" ht="12.8" hidden="false" customHeight="false" outlineLevel="0" collapsed="false">
      <c r="BC662" s="117"/>
      <c r="BD662" s="118"/>
      <c r="BE662" s="118"/>
      <c r="BF662" s="118"/>
    </row>
    <row r="663" customFormat="false" ht="12.8" hidden="false" customHeight="false" outlineLevel="0" collapsed="false">
      <c r="BC663" s="117"/>
      <c r="BD663" s="118"/>
      <c r="BE663" s="118"/>
      <c r="BF663" s="118"/>
    </row>
    <row r="664" customFormat="false" ht="12.8" hidden="false" customHeight="false" outlineLevel="0" collapsed="false">
      <c r="BC664" s="117"/>
      <c r="BD664" s="118"/>
      <c r="BE664" s="118"/>
      <c r="BF664" s="118"/>
    </row>
    <row r="665" customFormat="false" ht="12.8" hidden="false" customHeight="false" outlineLevel="0" collapsed="false">
      <c r="BC665" s="117"/>
      <c r="BD665" s="118"/>
      <c r="BE665" s="118"/>
      <c r="BF665" s="118"/>
    </row>
    <row r="666" customFormat="false" ht="12.8" hidden="false" customHeight="false" outlineLevel="0" collapsed="false">
      <c r="BC666" s="117"/>
      <c r="BD666" s="118"/>
      <c r="BE666" s="118"/>
      <c r="BF666" s="118"/>
    </row>
    <row r="667" customFormat="false" ht="12.8" hidden="false" customHeight="false" outlineLevel="0" collapsed="false">
      <c r="BC667" s="117"/>
      <c r="BD667" s="118"/>
      <c r="BE667" s="118"/>
      <c r="BF667" s="118"/>
    </row>
    <row r="668" customFormat="false" ht="12.8" hidden="false" customHeight="false" outlineLevel="0" collapsed="false">
      <c r="BC668" s="117"/>
      <c r="BD668" s="118"/>
      <c r="BE668" s="118"/>
      <c r="BF668" s="118"/>
    </row>
    <row r="669" customFormat="false" ht="12.8" hidden="false" customHeight="false" outlineLevel="0" collapsed="false">
      <c r="BC669" s="117"/>
      <c r="BD669" s="118"/>
      <c r="BE669" s="118"/>
      <c r="BF669" s="118"/>
    </row>
    <row r="670" customFormat="false" ht="12.8" hidden="false" customHeight="false" outlineLevel="0" collapsed="false">
      <c r="BC670" s="117"/>
      <c r="BD670" s="118"/>
      <c r="BE670" s="118"/>
      <c r="BF670" s="118"/>
    </row>
    <row r="671" customFormat="false" ht="12.8" hidden="false" customHeight="false" outlineLevel="0" collapsed="false">
      <c r="BC671" s="117"/>
      <c r="BD671" s="118"/>
      <c r="BE671" s="118"/>
      <c r="BF671" s="118"/>
    </row>
    <row r="672" customFormat="false" ht="12.8" hidden="false" customHeight="false" outlineLevel="0" collapsed="false">
      <c r="BC672" s="117"/>
      <c r="BD672" s="118"/>
      <c r="BE672" s="118"/>
      <c r="BF672" s="118"/>
    </row>
    <row r="673" customFormat="false" ht="12.8" hidden="false" customHeight="false" outlineLevel="0" collapsed="false">
      <c r="BC673" s="117"/>
      <c r="BD673" s="118"/>
      <c r="BE673" s="118"/>
      <c r="BF673" s="118"/>
    </row>
    <row r="674" customFormat="false" ht="12.8" hidden="false" customHeight="false" outlineLevel="0" collapsed="false">
      <c r="BC674" s="117"/>
      <c r="BD674" s="118"/>
      <c r="BE674" s="118"/>
      <c r="BF674" s="118"/>
    </row>
    <row r="675" customFormat="false" ht="12.8" hidden="false" customHeight="false" outlineLevel="0" collapsed="false">
      <c r="BC675" s="117"/>
      <c r="BD675" s="118"/>
      <c r="BE675" s="118"/>
      <c r="BF675" s="118"/>
    </row>
    <row r="676" customFormat="false" ht="12.8" hidden="false" customHeight="false" outlineLevel="0" collapsed="false">
      <c r="BC676" s="117"/>
      <c r="BD676" s="118"/>
      <c r="BE676" s="118"/>
      <c r="BF676" s="118"/>
    </row>
    <row r="677" customFormat="false" ht="12.8" hidden="false" customHeight="false" outlineLevel="0" collapsed="false">
      <c r="BC677" s="117"/>
      <c r="BD677" s="118"/>
      <c r="BE677" s="118"/>
      <c r="BF677" s="118"/>
    </row>
    <row r="678" customFormat="false" ht="12.8" hidden="false" customHeight="false" outlineLevel="0" collapsed="false">
      <c r="BC678" s="117"/>
      <c r="BD678" s="118"/>
      <c r="BE678" s="118"/>
      <c r="BF678" s="118"/>
    </row>
    <row r="679" customFormat="false" ht="12.8" hidden="false" customHeight="false" outlineLevel="0" collapsed="false">
      <c r="BC679" s="117"/>
      <c r="BD679" s="118"/>
      <c r="BE679" s="118"/>
      <c r="BF679" s="118"/>
    </row>
    <row r="680" customFormat="false" ht="12.8" hidden="false" customHeight="false" outlineLevel="0" collapsed="false">
      <c r="BC680" s="117"/>
      <c r="BD680" s="118"/>
      <c r="BE680" s="118"/>
      <c r="BF680" s="118"/>
    </row>
    <row r="681" customFormat="false" ht="12.8" hidden="false" customHeight="false" outlineLevel="0" collapsed="false">
      <c r="BC681" s="117"/>
      <c r="BD681" s="118"/>
      <c r="BE681" s="118"/>
      <c r="BF681" s="118"/>
    </row>
    <row r="682" customFormat="false" ht="12.8" hidden="false" customHeight="false" outlineLevel="0" collapsed="false">
      <c r="BC682" s="117"/>
      <c r="BD682" s="118"/>
      <c r="BE682" s="118"/>
      <c r="BF682" s="118"/>
    </row>
    <row r="683" customFormat="false" ht="12.8" hidden="false" customHeight="false" outlineLevel="0" collapsed="false">
      <c r="BC683" s="117"/>
      <c r="BD683" s="118"/>
      <c r="BE683" s="118"/>
      <c r="BF683" s="118"/>
    </row>
    <row r="684" customFormat="false" ht="12.8" hidden="false" customHeight="false" outlineLevel="0" collapsed="false">
      <c r="BC684" s="117"/>
      <c r="BD684" s="118"/>
      <c r="BE684" s="118"/>
      <c r="BF684" s="118"/>
    </row>
    <row r="685" customFormat="false" ht="12.8" hidden="false" customHeight="false" outlineLevel="0" collapsed="false">
      <c r="BC685" s="117"/>
      <c r="BD685" s="118"/>
      <c r="BE685" s="118"/>
      <c r="BF685" s="118"/>
    </row>
    <row r="686" customFormat="false" ht="12.8" hidden="false" customHeight="false" outlineLevel="0" collapsed="false">
      <c r="BC686" s="117"/>
      <c r="BD686" s="118"/>
      <c r="BE686" s="118"/>
      <c r="BF686" s="118"/>
    </row>
    <row r="687" customFormat="false" ht="12.8" hidden="false" customHeight="false" outlineLevel="0" collapsed="false">
      <c r="BC687" s="117"/>
      <c r="BD687" s="118"/>
      <c r="BE687" s="118"/>
      <c r="BF687" s="118"/>
    </row>
    <row r="688" customFormat="false" ht="12.8" hidden="false" customHeight="false" outlineLevel="0" collapsed="false">
      <c r="BC688" s="117"/>
      <c r="BD688" s="118"/>
      <c r="BE688" s="118"/>
      <c r="BF688" s="118"/>
    </row>
    <row r="689" customFormat="false" ht="12.8" hidden="false" customHeight="false" outlineLevel="0" collapsed="false">
      <c r="BC689" s="117"/>
      <c r="BD689" s="118"/>
      <c r="BE689" s="118"/>
      <c r="BF689" s="118"/>
    </row>
    <row r="690" customFormat="false" ht="12.8" hidden="false" customHeight="false" outlineLevel="0" collapsed="false">
      <c r="BC690" s="117"/>
      <c r="BD690" s="118"/>
      <c r="BE690" s="118"/>
      <c r="BF690" s="118"/>
    </row>
    <row r="691" customFormat="false" ht="12.8" hidden="false" customHeight="false" outlineLevel="0" collapsed="false">
      <c r="BC691" s="117"/>
      <c r="BD691" s="118"/>
      <c r="BE691" s="118"/>
      <c r="BF691" s="118"/>
    </row>
    <row r="692" customFormat="false" ht="12.8" hidden="false" customHeight="false" outlineLevel="0" collapsed="false">
      <c r="BC692" s="117"/>
      <c r="BD692" s="118"/>
      <c r="BE692" s="118"/>
      <c r="BF692" s="118"/>
    </row>
    <row r="693" customFormat="false" ht="12.8" hidden="false" customHeight="false" outlineLevel="0" collapsed="false">
      <c r="BC693" s="117"/>
      <c r="BD693" s="118"/>
      <c r="BE693" s="118"/>
      <c r="BF693" s="118"/>
    </row>
    <row r="694" customFormat="false" ht="12.8" hidden="false" customHeight="false" outlineLevel="0" collapsed="false">
      <c r="BC694" s="117"/>
      <c r="BD694" s="118"/>
      <c r="BE694" s="118"/>
      <c r="BF694" s="118"/>
    </row>
    <row r="695" customFormat="false" ht="12.8" hidden="false" customHeight="false" outlineLevel="0" collapsed="false">
      <c r="BC695" s="117"/>
      <c r="BD695" s="118"/>
      <c r="BE695" s="118"/>
      <c r="BF695" s="118"/>
    </row>
    <row r="696" customFormat="false" ht="12.8" hidden="false" customHeight="false" outlineLevel="0" collapsed="false">
      <c r="BC696" s="117"/>
      <c r="BD696" s="118"/>
      <c r="BE696" s="118"/>
      <c r="BF696" s="118"/>
    </row>
    <row r="697" customFormat="false" ht="12.8" hidden="false" customHeight="false" outlineLevel="0" collapsed="false">
      <c r="BC697" s="117"/>
      <c r="BD697" s="118"/>
      <c r="BE697" s="118"/>
      <c r="BF697" s="118"/>
    </row>
    <row r="698" customFormat="false" ht="12.8" hidden="false" customHeight="false" outlineLevel="0" collapsed="false">
      <c r="BC698" s="117"/>
      <c r="BD698" s="118"/>
      <c r="BE698" s="118"/>
      <c r="BF698" s="118"/>
    </row>
    <row r="699" customFormat="false" ht="12.8" hidden="false" customHeight="false" outlineLevel="0" collapsed="false">
      <c r="BC699" s="117"/>
      <c r="BD699" s="118"/>
      <c r="BE699" s="118"/>
      <c r="BF699" s="118"/>
    </row>
    <row r="700" customFormat="false" ht="12.8" hidden="false" customHeight="false" outlineLevel="0" collapsed="false">
      <c r="BC700" s="117"/>
      <c r="BD700" s="118"/>
      <c r="BE700" s="118"/>
      <c r="BF700" s="118"/>
    </row>
    <row r="701" customFormat="false" ht="12.8" hidden="false" customHeight="false" outlineLevel="0" collapsed="false">
      <c r="BC701" s="117"/>
      <c r="BD701" s="118"/>
      <c r="BE701" s="118"/>
      <c r="BF701" s="118"/>
    </row>
    <row r="702" customFormat="false" ht="12.8" hidden="false" customHeight="false" outlineLevel="0" collapsed="false">
      <c r="BC702" s="117"/>
      <c r="BD702" s="118"/>
      <c r="BE702" s="118"/>
      <c r="BF702" s="118"/>
    </row>
    <row r="703" customFormat="false" ht="12.8" hidden="false" customHeight="false" outlineLevel="0" collapsed="false">
      <c r="BC703" s="117"/>
      <c r="BD703" s="118"/>
      <c r="BE703" s="118"/>
      <c r="BF703" s="118"/>
    </row>
    <row r="704" customFormat="false" ht="12.8" hidden="false" customHeight="false" outlineLevel="0" collapsed="false">
      <c r="BC704" s="117"/>
      <c r="BD704" s="118"/>
      <c r="BE704" s="118"/>
      <c r="BF704" s="118"/>
    </row>
    <row r="705" customFormat="false" ht="12.8" hidden="false" customHeight="false" outlineLevel="0" collapsed="false">
      <c r="BC705" s="117"/>
      <c r="BD705" s="118"/>
      <c r="BE705" s="118"/>
      <c r="BF705" s="118"/>
    </row>
    <row r="706" customFormat="false" ht="12.8" hidden="false" customHeight="false" outlineLevel="0" collapsed="false">
      <c r="BC706" s="117"/>
      <c r="BD706" s="118"/>
      <c r="BE706" s="118"/>
      <c r="BF706" s="118"/>
    </row>
    <row r="707" customFormat="false" ht="12.8" hidden="false" customHeight="false" outlineLevel="0" collapsed="false">
      <c r="BC707" s="117"/>
      <c r="BD707" s="118"/>
      <c r="BE707" s="118"/>
      <c r="BF707" s="118"/>
    </row>
    <row r="708" customFormat="false" ht="12.8" hidden="false" customHeight="false" outlineLevel="0" collapsed="false">
      <c r="BC708" s="117"/>
      <c r="BD708" s="118"/>
      <c r="BE708" s="118"/>
      <c r="BF708" s="118"/>
    </row>
    <row r="709" customFormat="false" ht="12.8" hidden="false" customHeight="false" outlineLevel="0" collapsed="false">
      <c r="BC709" s="117"/>
      <c r="BD709" s="118"/>
      <c r="BE709" s="118"/>
      <c r="BF709" s="118"/>
    </row>
    <row r="710" customFormat="false" ht="12.8" hidden="false" customHeight="false" outlineLevel="0" collapsed="false">
      <c r="BC710" s="117"/>
      <c r="BD710" s="118"/>
      <c r="BE710" s="118"/>
      <c r="BF710" s="118"/>
    </row>
    <row r="711" customFormat="false" ht="12.8" hidden="false" customHeight="false" outlineLevel="0" collapsed="false">
      <c r="BC711" s="117"/>
      <c r="BD711" s="118"/>
      <c r="BE711" s="118"/>
      <c r="BF711" s="118"/>
    </row>
    <row r="712" customFormat="false" ht="12.8" hidden="false" customHeight="false" outlineLevel="0" collapsed="false">
      <c r="BC712" s="117"/>
      <c r="BD712" s="118"/>
      <c r="BE712" s="118"/>
      <c r="BF712" s="118"/>
    </row>
    <row r="713" customFormat="false" ht="12.8" hidden="false" customHeight="false" outlineLevel="0" collapsed="false">
      <c r="BC713" s="117"/>
      <c r="BD713" s="118"/>
      <c r="BE713" s="118"/>
      <c r="BF713" s="118"/>
    </row>
    <row r="714" customFormat="false" ht="12.8" hidden="false" customHeight="false" outlineLevel="0" collapsed="false">
      <c r="BC714" s="117"/>
      <c r="BD714" s="118"/>
      <c r="BE714" s="118"/>
      <c r="BF714" s="118"/>
    </row>
    <row r="715" customFormat="false" ht="12.8" hidden="false" customHeight="false" outlineLevel="0" collapsed="false">
      <c r="BC715" s="117"/>
      <c r="BD715" s="118"/>
      <c r="BE715" s="118"/>
      <c r="BF715" s="118"/>
    </row>
    <row r="716" customFormat="false" ht="12.8" hidden="false" customHeight="false" outlineLevel="0" collapsed="false">
      <c r="BC716" s="117"/>
      <c r="BD716" s="118"/>
      <c r="BE716" s="118"/>
      <c r="BF716" s="118"/>
    </row>
    <row r="717" customFormat="false" ht="12.8" hidden="false" customHeight="false" outlineLevel="0" collapsed="false">
      <c r="BC717" s="117"/>
      <c r="BD717" s="118"/>
      <c r="BE717" s="118"/>
      <c r="BF717" s="118"/>
    </row>
    <row r="718" customFormat="false" ht="12.8" hidden="false" customHeight="false" outlineLevel="0" collapsed="false">
      <c r="BC718" s="117"/>
      <c r="BD718" s="118"/>
      <c r="BE718" s="118"/>
      <c r="BF718" s="118"/>
    </row>
    <row r="719" customFormat="false" ht="12.8" hidden="false" customHeight="false" outlineLevel="0" collapsed="false">
      <c r="BC719" s="117"/>
      <c r="BD719" s="118"/>
      <c r="BE719" s="118"/>
      <c r="BF719" s="118"/>
    </row>
    <row r="720" customFormat="false" ht="12.8" hidden="false" customHeight="false" outlineLevel="0" collapsed="false">
      <c r="BC720" s="117"/>
      <c r="BD720" s="118"/>
      <c r="BE720" s="118"/>
      <c r="BF720" s="118"/>
    </row>
    <row r="721" customFormat="false" ht="12.8" hidden="false" customHeight="false" outlineLevel="0" collapsed="false">
      <c r="BC721" s="117"/>
      <c r="BD721" s="118"/>
      <c r="BE721" s="118"/>
      <c r="BF721" s="118"/>
    </row>
    <row r="722" customFormat="false" ht="12.8" hidden="false" customHeight="false" outlineLevel="0" collapsed="false">
      <c r="BC722" s="117"/>
      <c r="BD722" s="118"/>
      <c r="BE722" s="118"/>
      <c r="BF722" s="118"/>
    </row>
    <row r="723" customFormat="false" ht="12.8" hidden="false" customHeight="false" outlineLevel="0" collapsed="false">
      <c r="BC723" s="117"/>
      <c r="BD723" s="118"/>
      <c r="BE723" s="118"/>
      <c r="BF723" s="118"/>
    </row>
    <row r="724" customFormat="false" ht="12.8" hidden="false" customHeight="false" outlineLevel="0" collapsed="false">
      <c r="BC724" s="117"/>
      <c r="BD724" s="118"/>
      <c r="BE724" s="118"/>
      <c r="BF724" s="118"/>
    </row>
    <row r="725" customFormat="false" ht="12.8" hidden="false" customHeight="false" outlineLevel="0" collapsed="false">
      <c r="BC725" s="117"/>
      <c r="BD725" s="118"/>
      <c r="BE725" s="118"/>
      <c r="BF725" s="118"/>
    </row>
    <row r="726" customFormat="false" ht="12.8" hidden="false" customHeight="false" outlineLevel="0" collapsed="false">
      <c r="BC726" s="117"/>
      <c r="BD726" s="118"/>
      <c r="BE726" s="118"/>
      <c r="BF726" s="118"/>
    </row>
    <row r="727" customFormat="false" ht="12.8" hidden="false" customHeight="false" outlineLevel="0" collapsed="false">
      <c r="BC727" s="117"/>
      <c r="BD727" s="118"/>
      <c r="BE727" s="118"/>
      <c r="BF727" s="118"/>
    </row>
    <row r="728" customFormat="false" ht="12.8" hidden="false" customHeight="false" outlineLevel="0" collapsed="false">
      <c r="BC728" s="117"/>
      <c r="BD728" s="118"/>
      <c r="BE728" s="118"/>
      <c r="BF728" s="118"/>
    </row>
    <row r="729" customFormat="false" ht="12.8" hidden="false" customHeight="false" outlineLevel="0" collapsed="false">
      <c r="BC729" s="117"/>
      <c r="BD729" s="118"/>
      <c r="BE729" s="118"/>
      <c r="BF729" s="118"/>
    </row>
    <row r="730" customFormat="false" ht="12.8" hidden="false" customHeight="false" outlineLevel="0" collapsed="false">
      <c r="BC730" s="117"/>
      <c r="BD730" s="118"/>
      <c r="BE730" s="118"/>
      <c r="BF730" s="118"/>
    </row>
    <row r="731" customFormat="false" ht="12.8" hidden="false" customHeight="false" outlineLevel="0" collapsed="false">
      <c r="BC731" s="117"/>
      <c r="BD731" s="118"/>
      <c r="BE731" s="118"/>
      <c r="BF731" s="118"/>
    </row>
    <row r="732" customFormat="false" ht="12.8" hidden="false" customHeight="false" outlineLevel="0" collapsed="false">
      <c r="BC732" s="117"/>
      <c r="BD732" s="118"/>
      <c r="BE732" s="118"/>
      <c r="BF732" s="118"/>
    </row>
    <row r="733" customFormat="false" ht="12.8" hidden="false" customHeight="false" outlineLevel="0" collapsed="false">
      <c r="BC733" s="117"/>
      <c r="BD733" s="118"/>
      <c r="BE733" s="118"/>
      <c r="BF733" s="118"/>
    </row>
    <row r="734" customFormat="false" ht="12.8" hidden="false" customHeight="false" outlineLevel="0" collapsed="false">
      <c r="BC734" s="117"/>
      <c r="BD734" s="118"/>
      <c r="BE734" s="118"/>
      <c r="BF734" s="118"/>
    </row>
    <row r="735" customFormat="false" ht="12.8" hidden="false" customHeight="false" outlineLevel="0" collapsed="false">
      <c r="BC735" s="117"/>
      <c r="BD735" s="118"/>
      <c r="BE735" s="118"/>
      <c r="BF735" s="118"/>
    </row>
    <row r="736" customFormat="false" ht="12.8" hidden="false" customHeight="false" outlineLevel="0" collapsed="false">
      <c r="BC736" s="117"/>
      <c r="BD736" s="118"/>
      <c r="BE736" s="118"/>
      <c r="BF736" s="118"/>
    </row>
    <row r="737" customFormat="false" ht="12.8" hidden="false" customHeight="false" outlineLevel="0" collapsed="false">
      <c r="BC737" s="117"/>
      <c r="BD737" s="118"/>
      <c r="BE737" s="118"/>
      <c r="BF737" s="118"/>
    </row>
    <row r="738" customFormat="false" ht="12.8" hidden="false" customHeight="false" outlineLevel="0" collapsed="false">
      <c r="BC738" s="117"/>
      <c r="BD738" s="118"/>
      <c r="BE738" s="118"/>
      <c r="BF738" s="118"/>
    </row>
    <row r="739" customFormat="false" ht="12.8" hidden="false" customHeight="false" outlineLevel="0" collapsed="false">
      <c r="BC739" s="117"/>
      <c r="BD739" s="118"/>
      <c r="BE739" s="118"/>
      <c r="BF739" s="118"/>
    </row>
    <row r="740" customFormat="false" ht="12.8" hidden="false" customHeight="false" outlineLevel="0" collapsed="false">
      <c r="BC740" s="117"/>
      <c r="BD740" s="118"/>
      <c r="BE740" s="118"/>
      <c r="BF740" s="118"/>
    </row>
    <row r="741" customFormat="false" ht="12.8" hidden="false" customHeight="false" outlineLevel="0" collapsed="false">
      <c r="BC741" s="117"/>
      <c r="BD741" s="118"/>
      <c r="BE741" s="118"/>
      <c r="BF741" s="118"/>
    </row>
    <row r="742" customFormat="false" ht="12.8" hidden="false" customHeight="false" outlineLevel="0" collapsed="false">
      <c r="BC742" s="117"/>
      <c r="BD742" s="118"/>
      <c r="BE742" s="118"/>
      <c r="BF742" s="118"/>
    </row>
    <row r="743" customFormat="false" ht="12.8" hidden="false" customHeight="false" outlineLevel="0" collapsed="false">
      <c r="BC743" s="117"/>
      <c r="BD743" s="118"/>
      <c r="BE743" s="118"/>
      <c r="BF743" s="118"/>
    </row>
    <row r="744" customFormat="false" ht="12.8" hidden="false" customHeight="false" outlineLevel="0" collapsed="false">
      <c r="BC744" s="117"/>
      <c r="BD744" s="118"/>
      <c r="BE744" s="118"/>
      <c r="BF744" s="118"/>
    </row>
    <row r="745" customFormat="false" ht="12.8" hidden="false" customHeight="false" outlineLevel="0" collapsed="false">
      <c r="BC745" s="117"/>
      <c r="BD745" s="118"/>
      <c r="BE745" s="118"/>
      <c r="BF745" s="118"/>
    </row>
    <row r="746" customFormat="false" ht="12.8" hidden="false" customHeight="false" outlineLevel="0" collapsed="false">
      <c r="BC746" s="117"/>
      <c r="BD746" s="118"/>
      <c r="BE746" s="118"/>
      <c r="BF746" s="118"/>
    </row>
    <row r="747" customFormat="false" ht="12.8" hidden="false" customHeight="false" outlineLevel="0" collapsed="false">
      <c r="BC747" s="117"/>
      <c r="BD747" s="118"/>
      <c r="BE747" s="118"/>
      <c r="BF747" s="118"/>
    </row>
    <row r="748" customFormat="false" ht="12.8" hidden="false" customHeight="false" outlineLevel="0" collapsed="false">
      <c r="BC748" s="117"/>
      <c r="BD748" s="118"/>
      <c r="BE748" s="118"/>
      <c r="BF748" s="118"/>
    </row>
    <row r="749" customFormat="false" ht="12.8" hidden="false" customHeight="false" outlineLevel="0" collapsed="false">
      <c r="BC749" s="117"/>
      <c r="BD749" s="118"/>
      <c r="BE749" s="118"/>
      <c r="BF749" s="118"/>
    </row>
    <row r="750" customFormat="false" ht="12.8" hidden="false" customHeight="false" outlineLevel="0" collapsed="false">
      <c r="BC750" s="117"/>
      <c r="BD750" s="118"/>
      <c r="BE750" s="118"/>
      <c r="BF750" s="118"/>
    </row>
    <row r="751" customFormat="false" ht="12.8" hidden="false" customHeight="false" outlineLevel="0" collapsed="false">
      <c r="BC751" s="117"/>
      <c r="BD751" s="118"/>
      <c r="BE751" s="118"/>
      <c r="BF751" s="118"/>
    </row>
    <row r="752" customFormat="false" ht="12.8" hidden="false" customHeight="false" outlineLevel="0" collapsed="false">
      <c r="BC752" s="117"/>
      <c r="BD752" s="118"/>
      <c r="BE752" s="118"/>
      <c r="BF752" s="118"/>
    </row>
    <row r="753" customFormat="false" ht="12.8" hidden="false" customHeight="false" outlineLevel="0" collapsed="false">
      <c r="BC753" s="117"/>
      <c r="BD753" s="118"/>
      <c r="BE753" s="118"/>
      <c r="BF753" s="118"/>
    </row>
    <row r="754" customFormat="false" ht="12.8" hidden="false" customHeight="false" outlineLevel="0" collapsed="false">
      <c r="BC754" s="117"/>
      <c r="BD754" s="118"/>
      <c r="BE754" s="118"/>
      <c r="BF754" s="118"/>
    </row>
    <row r="755" customFormat="false" ht="12.8" hidden="false" customHeight="false" outlineLevel="0" collapsed="false">
      <c r="BC755" s="117"/>
      <c r="BD755" s="118"/>
      <c r="BE755" s="118"/>
      <c r="BF755" s="118"/>
    </row>
    <row r="756" customFormat="false" ht="12.8" hidden="false" customHeight="false" outlineLevel="0" collapsed="false">
      <c r="BC756" s="117"/>
      <c r="BD756" s="118"/>
      <c r="BE756" s="118"/>
      <c r="BF756" s="118"/>
    </row>
    <row r="757" customFormat="false" ht="12.8" hidden="false" customHeight="false" outlineLevel="0" collapsed="false">
      <c r="BC757" s="117"/>
      <c r="BD757" s="118"/>
      <c r="BE757" s="118"/>
      <c r="BF757" s="118"/>
    </row>
    <row r="758" customFormat="false" ht="12.8" hidden="false" customHeight="false" outlineLevel="0" collapsed="false">
      <c r="BC758" s="117"/>
      <c r="BD758" s="118"/>
      <c r="BE758" s="118"/>
      <c r="BF758" s="118"/>
    </row>
    <row r="759" customFormat="false" ht="12.8" hidden="false" customHeight="false" outlineLevel="0" collapsed="false">
      <c r="BC759" s="117"/>
      <c r="BD759" s="118"/>
      <c r="BE759" s="118"/>
      <c r="BF759" s="118"/>
    </row>
    <row r="760" customFormat="false" ht="12.8" hidden="false" customHeight="false" outlineLevel="0" collapsed="false">
      <c r="BC760" s="117"/>
      <c r="BD760" s="118"/>
      <c r="BE760" s="118"/>
      <c r="BF760" s="118"/>
    </row>
    <row r="761" customFormat="false" ht="12.8" hidden="false" customHeight="false" outlineLevel="0" collapsed="false">
      <c r="BC761" s="117"/>
      <c r="BD761" s="118"/>
      <c r="BE761" s="118"/>
      <c r="BF761" s="118"/>
    </row>
    <row r="762" customFormat="false" ht="12.8" hidden="false" customHeight="false" outlineLevel="0" collapsed="false">
      <c r="BC762" s="117"/>
      <c r="BD762" s="118"/>
      <c r="BE762" s="118"/>
      <c r="BF762" s="118"/>
    </row>
    <row r="763" customFormat="false" ht="12.8" hidden="false" customHeight="false" outlineLevel="0" collapsed="false">
      <c r="BC763" s="117"/>
      <c r="BD763" s="118"/>
      <c r="BE763" s="118"/>
      <c r="BF763" s="118"/>
    </row>
    <row r="764" customFormat="false" ht="12.8" hidden="false" customHeight="false" outlineLevel="0" collapsed="false">
      <c r="BC764" s="117"/>
      <c r="BD764" s="118"/>
      <c r="BE764" s="118"/>
      <c r="BF764" s="118"/>
    </row>
    <row r="765" customFormat="false" ht="12.8" hidden="false" customHeight="false" outlineLevel="0" collapsed="false">
      <c r="BC765" s="117"/>
      <c r="BD765" s="118"/>
      <c r="BE765" s="118"/>
      <c r="BF765" s="118"/>
    </row>
    <row r="766" customFormat="false" ht="12.8" hidden="false" customHeight="false" outlineLevel="0" collapsed="false">
      <c r="BC766" s="117"/>
      <c r="BD766" s="118"/>
      <c r="BE766" s="118"/>
      <c r="BF766" s="118"/>
    </row>
    <row r="767" customFormat="false" ht="12.8" hidden="false" customHeight="false" outlineLevel="0" collapsed="false">
      <c r="BC767" s="117"/>
      <c r="BD767" s="118"/>
      <c r="BE767" s="118"/>
      <c r="BF767" s="118"/>
    </row>
    <row r="768" customFormat="false" ht="12.8" hidden="false" customHeight="false" outlineLevel="0" collapsed="false">
      <c r="BC768" s="117"/>
      <c r="BD768" s="118"/>
      <c r="BE768" s="118"/>
      <c r="BF768" s="118"/>
    </row>
    <row r="769" customFormat="false" ht="12.8" hidden="false" customHeight="false" outlineLevel="0" collapsed="false">
      <c r="BC769" s="117"/>
      <c r="BD769" s="118"/>
      <c r="BE769" s="118"/>
      <c r="BF769" s="118"/>
    </row>
    <row r="770" customFormat="false" ht="12.8" hidden="false" customHeight="false" outlineLevel="0" collapsed="false">
      <c r="BC770" s="117"/>
      <c r="BD770" s="118"/>
      <c r="BE770" s="118"/>
      <c r="BF770" s="118"/>
    </row>
    <row r="771" customFormat="false" ht="12.8" hidden="false" customHeight="false" outlineLevel="0" collapsed="false">
      <c r="BC771" s="117"/>
      <c r="BD771" s="118"/>
      <c r="BE771" s="118"/>
      <c r="BF771" s="118"/>
    </row>
    <row r="772" customFormat="false" ht="12.8" hidden="false" customHeight="false" outlineLevel="0" collapsed="false">
      <c r="BC772" s="117"/>
      <c r="BD772" s="118"/>
      <c r="BE772" s="118"/>
      <c r="BF772" s="118"/>
    </row>
    <row r="773" customFormat="false" ht="12.8" hidden="false" customHeight="false" outlineLevel="0" collapsed="false">
      <c r="BC773" s="117"/>
      <c r="BD773" s="118"/>
      <c r="BE773" s="118"/>
      <c r="BF773" s="118"/>
    </row>
    <row r="774" customFormat="false" ht="12.8" hidden="false" customHeight="false" outlineLevel="0" collapsed="false">
      <c r="BC774" s="117"/>
      <c r="BD774" s="118"/>
      <c r="BE774" s="118"/>
      <c r="BF774" s="118"/>
    </row>
    <row r="775" customFormat="false" ht="12.8" hidden="false" customHeight="false" outlineLevel="0" collapsed="false">
      <c r="BC775" s="117"/>
      <c r="BD775" s="118"/>
      <c r="BE775" s="118"/>
      <c r="BF775" s="118"/>
    </row>
    <row r="776" customFormat="false" ht="12.8" hidden="false" customHeight="false" outlineLevel="0" collapsed="false">
      <c r="BC776" s="117"/>
      <c r="BD776" s="118"/>
      <c r="BE776" s="118"/>
      <c r="BF776" s="118"/>
    </row>
    <row r="777" customFormat="false" ht="12.8" hidden="false" customHeight="false" outlineLevel="0" collapsed="false">
      <c r="BC777" s="117"/>
      <c r="BD777" s="118"/>
      <c r="BE777" s="118"/>
      <c r="BF777" s="118"/>
    </row>
    <row r="778" customFormat="false" ht="12.8" hidden="false" customHeight="false" outlineLevel="0" collapsed="false">
      <c r="BC778" s="117"/>
      <c r="BD778" s="118"/>
      <c r="BE778" s="118"/>
      <c r="BF778" s="118"/>
    </row>
    <row r="779" customFormat="false" ht="12.8" hidden="false" customHeight="false" outlineLevel="0" collapsed="false">
      <c r="BC779" s="117"/>
      <c r="BD779" s="118"/>
      <c r="BE779" s="118"/>
      <c r="BF779" s="118"/>
    </row>
    <row r="780" customFormat="false" ht="12.8" hidden="false" customHeight="false" outlineLevel="0" collapsed="false">
      <c r="BC780" s="117"/>
      <c r="BD780" s="118"/>
      <c r="BE780" s="118"/>
      <c r="BF780" s="118"/>
    </row>
    <row r="781" customFormat="false" ht="12.8" hidden="false" customHeight="false" outlineLevel="0" collapsed="false">
      <c r="BC781" s="117"/>
      <c r="BD781" s="118"/>
      <c r="BE781" s="118"/>
      <c r="BF781" s="118"/>
    </row>
    <row r="782" customFormat="false" ht="12.8" hidden="false" customHeight="false" outlineLevel="0" collapsed="false">
      <c r="BC782" s="117"/>
      <c r="BD782" s="118"/>
      <c r="BE782" s="118"/>
      <c r="BF782" s="118"/>
    </row>
    <row r="783" customFormat="false" ht="12.8" hidden="false" customHeight="false" outlineLevel="0" collapsed="false">
      <c r="BC783" s="117"/>
      <c r="BD783" s="118"/>
      <c r="BE783" s="118"/>
      <c r="BF783" s="118"/>
    </row>
    <row r="784" customFormat="false" ht="12.8" hidden="false" customHeight="false" outlineLevel="0" collapsed="false">
      <c r="BC784" s="117"/>
      <c r="BD784" s="118"/>
      <c r="BE784" s="118"/>
      <c r="BF784" s="118"/>
    </row>
    <row r="785" customFormat="false" ht="12.8" hidden="false" customHeight="false" outlineLevel="0" collapsed="false">
      <c r="BC785" s="117"/>
      <c r="BD785" s="118"/>
      <c r="BE785" s="118"/>
      <c r="BF785" s="118"/>
    </row>
    <row r="786" customFormat="false" ht="12.8" hidden="false" customHeight="false" outlineLevel="0" collapsed="false">
      <c r="BC786" s="117"/>
      <c r="BD786" s="118"/>
      <c r="BE786" s="118"/>
      <c r="BF786" s="118"/>
    </row>
    <row r="787" customFormat="false" ht="12.8" hidden="false" customHeight="false" outlineLevel="0" collapsed="false">
      <c r="BC787" s="117"/>
      <c r="BD787" s="118"/>
      <c r="BE787" s="118"/>
      <c r="BF787" s="118"/>
    </row>
    <row r="788" customFormat="false" ht="12.8" hidden="false" customHeight="false" outlineLevel="0" collapsed="false">
      <c r="BC788" s="117"/>
      <c r="BD788" s="118"/>
      <c r="BE788" s="118"/>
      <c r="BF788" s="118"/>
    </row>
    <row r="789" customFormat="false" ht="12.8" hidden="false" customHeight="false" outlineLevel="0" collapsed="false">
      <c r="BC789" s="117"/>
      <c r="BD789" s="118"/>
      <c r="BE789" s="118"/>
      <c r="BF789" s="118"/>
    </row>
    <row r="790" customFormat="false" ht="12.8" hidden="false" customHeight="false" outlineLevel="0" collapsed="false">
      <c r="BC790" s="117"/>
      <c r="BD790" s="118"/>
      <c r="BE790" s="118"/>
      <c r="BF790" s="118"/>
    </row>
    <row r="791" customFormat="false" ht="12.8" hidden="false" customHeight="false" outlineLevel="0" collapsed="false">
      <c r="BC791" s="117"/>
      <c r="BD791" s="118"/>
      <c r="BE791" s="118"/>
      <c r="BF791" s="118"/>
    </row>
    <row r="792" customFormat="false" ht="12.8" hidden="false" customHeight="false" outlineLevel="0" collapsed="false">
      <c r="BC792" s="117"/>
      <c r="BD792" s="118"/>
      <c r="BE792" s="118"/>
      <c r="BF792" s="118"/>
    </row>
    <row r="793" customFormat="false" ht="12.8" hidden="false" customHeight="false" outlineLevel="0" collapsed="false">
      <c r="BC793" s="117"/>
      <c r="BD793" s="118"/>
      <c r="BE793" s="118"/>
      <c r="BF793" s="118"/>
    </row>
    <row r="794" customFormat="false" ht="12.8" hidden="false" customHeight="false" outlineLevel="0" collapsed="false">
      <c r="BC794" s="117"/>
      <c r="BD794" s="118"/>
      <c r="BE794" s="118"/>
      <c r="BF794" s="118"/>
    </row>
    <row r="795" customFormat="false" ht="12.8" hidden="false" customHeight="false" outlineLevel="0" collapsed="false">
      <c r="BC795" s="117"/>
      <c r="BD795" s="118"/>
      <c r="BE795" s="118"/>
      <c r="BF795" s="118"/>
    </row>
    <row r="796" customFormat="false" ht="12.8" hidden="false" customHeight="false" outlineLevel="0" collapsed="false">
      <c r="BC796" s="117"/>
      <c r="BD796" s="118"/>
      <c r="BE796" s="118"/>
      <c r="BF796" s="118"/>
    </row>
    <row r="797" customFormat="false" ht="12.8" hidden="false" customHeight="false" outlineLevel="0" collapsed="false">
      <c r="BC797" s="117"/>
      <c r="BD797" s="118"/>
      <c r="BE797" s="118"/>
      <c r="BF797" s="118"/>
    </row>
    <row r="798" customFormat="false" ht="12.8" hidden="false" customHeight="false" outlineLevel="0" collapsed="false">
      <c r="BC798" s="117"/>
      <c r="BD798" s="118"/>
      <c r="BE798" s="118"/>
      <c r="BF798" s="118"/>
    </row>
    <row r="799" customFormat="false" ht="12.8" hidden="false" customHeight="false" outlineLevel="0" collapsed="false">
      <c r="BC799" s="117"/>
      <c r="BD799" s="118"/>
      <c r="BE799" s="118"/>
      <c r="BF799" s="118"/>
    </row>
    <row r="800" customFormat="false" ht="12.8" hidden="false" customHeight="false" outlineLevel="0" collapsed="false">
      <c r="BC800" s="117"/>
      <c r="BD800" s="118"/>
      <c r="BE800" s="118"/>
      <c r="BF800" s="118"/>
    </row>
    <row r="801" customFormat="false" ht="12.8" hidden="false" customHeight="false" outlineLevel="0" collapsed="false">
      <c r="BC801" s="117"/>
      <c r="BD801" s="118"/>
      <c r="BE801" s="118"/>
      <c r="BF801" s="118"/>
    </row>
    <row r="802" customFormat="false" ht="12.8" hidden="false" customHeight="false" outlineLevel="0" collapsed="false">
      <c r="BC802" s="117"/>
      <c r="BD802" s="118"/>
      <c r="BE802" s="118"/>
      <c r="BF802" s="118"/>
    </row>
    <row r="803" customFormat="false" ht="12.8" hidden="false" customHeight="false" outlineLevel="0" collapsed="false">
      <c r="BC803" s="117"/>
      <c r="BD803" s="118"/>
      <c r="BE803" s="118"/>
      <c r="BF803" s="118"/>
    </row>
    <row r="804" customFormat="false" ht="12.8" hidden="false" customHeight="false" outlineLevel="0" collapsed="false">
      <c r="BC804" s="117"/>
      <c r="BD804" s="118"/>
      <c r="BE804" s="118"/>
      <c r="BF804" s="118"/>
    </row>
    <row r="805" customFormat="false" ht="12.8" hidden="false" customHeight="false" outlineLevel="0" collapsed="false">
      <c r="BC805" s="117"/>
      <c r="BD805" s="118"/>
      <c r="BE805" s="118"/>
      <c r="BF805" s="118"/>
    </row>
    <row r="806" customFormat="false" ht="12.8" hidden="false" customHeight="false" outlineLevel="0" collapsed="false">
      <c r="BC806" s="117"/>
      <c r="BD806" s="118"/>
      <c r="BE806" s="118"/>
      <c r="BF806" s="118"/>
    </row>
    <row r="807" customFormat="false" ht="12.8" hidden="false" customHeight="false" outlineLevel="0" collapsed="false">
      <c r="BC807" s="117"/>
      <c r="BD807" s="118"/>
      <c r="BE807" s="118"/>
      <c r="BF807" s="118"/>
    </row>
    <row r="808" customFormat="false" ht="12.8" hidden="false" customHeight="false" outlineLevel="0" collapsed="false">
      <c r="BC808" s="117"/>
      <c r="BD808" s="118"/>
      <c r="BE808" s="118"/>
      <c r="BF808" s="118"/>
    </row>
    <row r="809" customFormat="false" ht="12.8" hidden="false" customHeight="false" outlineLevel="0" collapsed="false">
      <c r="BC809" s="117"/>
      <c r="BD809" s="118"/>
      <c r="BE809" s="118"/>
      <c r="BF809" s="118"/>
    </row>
    <row r="810" customFormat="false" ht="12.8" hidden="false" customHeight="false" outlineLevel="0" collapsed="false">
      <c r="BC810" s="117"/>
      <c r="BD810" s="118"/>
      <c r="BE810" s="118"/>
      <c r="BF810" s="118"/>
    </row>
    <row r="811" customFormat="false" ht="12.8" hidden="false" customHeight="false" outlineLevel="0" collapsed="false">
      <c r="BC811" s="117"/>
      <c r="BD811" s="118"/>
      <c r="BE811" s="118"/>
      <c r="BF811" s="118"/>
    </row>
    <row r="812" customFormat="false" ht="12.8" hidden="false" customHeight="false" outlineLevel="0" collapsed="false">
      <c r="BC812" s="117"/>
      <c r="BD812" s="118"/>
      <c r="BE812" s="118"/>
      <c r="BF812" s="118"/>
    </row>
    <row r="813" customFormat="false" ht="12.8" hidden="false" customHeight="false" outlineLevel="0" collapsed="false">
      <c r="BC813" s="117"/>
      <c r="BD813" s="118"/>
      <c r="BE813" s="118"/>
      <c r="BF813" s="118"/>
    </row>
    <row r="814" customFormat="false" ht="12.8" hidden="false" customHeight="false" outlineLevel="0" collapsed="false">
      <c r="BC814" s="117"/>
      <c r="BD814" s="118"/>
      <c r="BE814" s="118"/>
      <c r="BF814" s="118"/>
    </row>
    <row r="815" customFormat="false" ht="12.8" hidden="false" customHeight="false" outlineLevel="0" collapsed="false">
      <c r="BC815" s="117"/>
      <c r="BD815" s="118"/>
      <c r="BE815" s="118"/>
      <c r="BF815" s="118"/>
    </row>
    <row r="816" customFormat="false" ht="12.8" hidden="false" customHeight="false" outlineLevel="0" collapsed="false">
      <c r="BC816" s="117"/>
      <c r="BD816" s="118"/>
      <c r="BE816" s="118"/>
      <c r="BF816" s="118"/>
    </row>
    <row r="817" customFormat="false" ht="12.8" hidden="false" customHeight="false" outlineLevel="0" collapsed="false">
      <c r="BC817" s="117"/>
      <c r="BD817" s="118"/>
      <c r="BE817" s="118"/>
      <c r="BF817" s="118"/>
    </row>
    <row r="818" customFormat="false" ht="12.8" hidden="false" customHeight="false" outlineLevel="0" collapsed="false">
      <c r="BC818" s="117"/>
      <c r="BD818" s="118"/>
      <c r="BE818" s="118"/>
      <c r="BF818" s="118"/>
    </row>
    <row r="819" customFormat="false" ht="12.8" hidden="false" customHeight="false" outlineLevel="0" collapsed="false">
      <c r="BC819" s="117"/>
      <c r="BD819" s="118"/>
      <c r="BE819" s="118"/>
      <c r="BF819" s="118"/>
    </row>
    <row r="820" customFormat="false" ht="12.8" hidden="false" customHeight="false" outlineLevel="0" collapsed="false">
      <c r="BC820" s="117"/>
      <c r="BD820" s="118"/>
      <c r="BE820" s="118"/>
      <c r="BF820" s="118"/>
    </row>
    <row r="821" customFormat="false" ht="12.8" hidden="false" customHeight="false" outlineLevel="0" collapsed="false">
      <c r="BC821" s="117"/>
      <c r="BD821" s="118"/>
      <c r="BE821" s="118"/>
      <c r="BF821" s="118"/>
    </row>
    <row r="822" customFormat="false" ht="12.8" hidden="false" customHeight="false" outlineLevel="0" collapsed="false">
      <c r="BC822" s="117"/>
      <c r="BD822" s="118"/>
      <c r="BE822" s="118"/>
      <c r="BF822" s="118"/>
    </row>
    <row r="823" customFormat="false" ht="12.8" hidden="false" customHeight="false" outlineLevel="0" collapsed="false">
      <c r="BC823" s="117"/>
      <c r="BD823" s="118"/>
      <c r="BE823" s="118"/>
      <c r="BF823" s="118"/>
    </row>
    <row r="824" customFormat="false" ht="12.8" hidden="false" customHeight="false" outlineLevel="0" collapsed="false">
      <c r="BC824" s="117"/>
      <c r="BD824" s="118"/>
      <c r="BE824" s="118"/>
      <c r="BF824" s="118"/>
    </row>
    <row r="825" customFormat="false" ht="12.8" hidden="false" customHeight="false" outlineLevel="0" collapsed="false">
      <c r="BC825" s="117"/>
      <c r="BD825" s="118"/>
      <c r="BE825" s="118"/>
      <c r="BF825" s="118"/>
    </row>
    <row r="826" customFormat="false" ht="12.8" hidden="false" customHeight="false" outlineLevel="0" collapsed="false">
      <c r="BC826" s="117"/>
      <c r="BD826" s="118"/>
      <c r="BE826" s="118"/>
      <c r="BF826" s="118"/>
    </row>
    <row r="827" customFormat="false" ht="12.8" hidden="false" customHeight="false" outlineLevel="0" collapsed="false">
      <c r="BC827" s="117"/>
      <c r="BD827" s="118"/>
      <c r="BE827" s="118"/>
      <c r="BF827" s="118"/>
    </row>
    <row r="828" customFormat="false" ht="12.8" hidden="false" customHeight="false" outlineLevel="0" collapsed="false">
      <c r="BC828" s="117"/>
      <c r="BD828" s="118"/>
      <c r="BE828" s="118"/>
      <c r="BF828" s="118"/>
    </row>
    <row r="829" customFormat="false" ht="12.8" hidden="false" customHeight="false" outlineLevel="0" collapsed="false">
      <c r="BC829" s="117"/>
      <c r="BD829" s="118"/>
      <c r="BE829" s="118"/>
      <c r="BF829" s="118"/>
    </row>
    <row r="830" customFormat="false" ht="12.8" hidden="false" customHeight="false" outlineLevel="0" collapsed="false">
      <c r="BC830" s="117"/>
      <c r="BD830" s="118"/>
      <c r="BE830" s="118"/>
      <c r="BF830" s="118"/>
    </row>
    <row r="831" customFormat="false" ht="12.8" hidden="false" customHeight="false" outlineLevel="0" collapsed="false">
      <c r="BC831" s="117"/>
      <c r="BD831" s="118"/>
      <c r="BE831" s="118"/>
      <c r="BF831" s="118"/>
    </row>
    <row r="832" customFormat="false" ht="12.8" hidden="false" customHeight="false" outlineLevel="0" collapsed="false">
      <c r="BC832" s="117"/>
      <c r="BD832" s="118"/>
      <c r="BE832" s="118"/>
      <c r="BF832" s="118"/>
    </row>
    <row r="833" customFormat="false" ht="12.8" hidden="false" customHeight="false" outlineLevel="0" collapsed="false">
      <c r="BC833" s="117"/>
      <c r="BD833" s="118"/>
      <c r="BE833" s="118"/>
      <c r="BF833" s="118"/>
    </row>
    <row r="834" customFormat="false" ht="12.8" hidden="false" customHeight="false" outlineLevel="0" collapsed="false">
      <c r="BC834" s="117"/>
      <c r="BD834" s="118"/>
      <c r="BE834" s="118"/>
      <c r="BF834" s="118"/>
    </row>
    <row r="835" customFormat="false" ht="12.8" hidden="false" customHeight="false" outlineLevel="0" collapsed="false">
      <c r="BC835" s="117"/>
      <c r="BD835" s="118"/>
      <c r="BE835" s="118"/>
      <c r="BF835" s="118"/>
    </row>
    <row r="836" customFormat="false" ht="12.8" hidden="false" customHeight="false" outlineLevel="0" collapsed="false">
      <c r="BC836" s="117"/>
      <c r="BD836" s="118"/>
      <c r="BE836" s="118"/>
      <c r="BF836" s="118"/>
    </row>
    <row r="837" customFormat="false" ht="12.8" hidden="false" customHeight="false" outlineLevel="0" collapsed="false">
      <c r="BC837" s="117"/>
      <c r="BD837" s="118"/>
      <c r="BE837" s="118"/>
      <c r="BF837" s="118"/>
    </row>
    <row r="838" customFormat="false" ht="12.8" hidden="false" customHeight="false" outlineLevel="0" collapsed="false">
      <c r="BC838" s="117"/>
      <c r="BD838" s="118"/>
      <c r="BE838" s="118"/>
      <c r="BF838" s="118"/>
    </row>
    <row r="839" customFormat="false" ht="12.8" hidden="false" customHeight="false" outlineLevel="0" collapsed="false">
      <c r="BC839" s="117"/>
      <c r="BD839" s="118"/>
      <c r="BE839" s="118"/>
      <c r="BF839" s="118"/>
    </row>
    <row r="840" customFormat="false" ht="12.8" hidden="false" customHeight="false" outlineLevel="0" collapsed="false">
      <c r="BC840" s="117"/>
      <c r="BD840" s="118"/>
      <c r="BE840" s="118"/>
      <c r="BF840" s="118"/>
    </row>
    <row r="841" customFormat="false" ht="12.8" hidden="false" customHeight="false" outlineLevel="0" collapsed="false">
      <c r="BC841" s="117"/>
      <c r="BD841" s="118"/>
      <c r="BE841" s="118"/>
      <c r="BF841" s="118"/>
    </row>
    <row r="842" customFormat="false" ht="12.8" hidden="false" customHeight="false" outlineLevel="0" collapsed="false">
      <c r="BC842" s="117"/>
      <c r="BD842" s="118"/>
      <c r="BE842" s="118"/>
      <c r="BF842" s="118"/>
    </row>
    <row r="843" customFormat="false" ht="12.8" hidden="false" customHeight="false" outlineLevel="0" collapsed="false">
      <c r="BC843" s="117"/>
      <c r="BD843" s="118"/>
      <c r="BE843" s="118"/>
      <c r="BF843" s="118"/>
    </row>
    <row r="844" customFormat="false" ht="12.8" hidden="false" customHeight="false" outlineLevel="0" collapsed="false">
      <c r="BC844" s="117"/>
      <c r="BD844" s="118"/>
      <c r="BE844" s="118"/>
      <c r="BF844" s="118"/>
    </row>
    <row r="845" customFormat="false" ht="12.8" hidden="false" customHeight="false" outlineLevel="0" collapsed="false">
      <c r="BC845" s="117"/>
      <c r="BD845" s="118"/>
      <c r="BE845" s="118"/>
      <c r="BF845" s="118"/>
    </row>
    <row r="846" customFormat="false" ht="12.8" hidden="false" customHeight="false" outlineLevel="0" collapsed="false">
      <c r="BC846" s="117"/>
      <c r="BD846" s="118"/>
      <c r="BE846" s="118"/>
      <c r="BF846" s="118"/>
    </row>
    <row r="847" customFormat="false" ht="12.8" hidden="false" customHeight="false" outlineLevel="0" collapsed="false">
      <c r="BC847" s="117"/>
      <c r="BD847" s="118"/>
      <c r="BE847" s="118"/>
      <c r="BF847" s="118"/>
    </row>
    <row r="848" customFormat="false" ht="12.8" hidden="false" customHeight="false" outlineLevel="0" collapsed="false">
      <c r="BC848" s="117"/>
      <c r="BD848" s="118"/>
      <c r="BE848" s="118"/>
      <c r="BF848" s="118"/>
    </row>
    <row r="849" customFormat="false" ht="12.8" hidden="false" customHeight="false" outlineLevel="0" collapsed="false">
      <c r="BC849" s="117"/>
      <c r="BD849" s="118"/>
      <c r="BE849" s="118"/>
      <c r="BF849" s="118"/>
    </row>
    <row r="850" customFormat="false" ht="12.8" hidden="false" customHeight="false" outlineLevel="0" collapsed="false">
      <c r="BC850" s="117"/>
      <c r="BD850" s="118"/>
      <c r="BE850" s="118"/>
      <c r="BF850" s="118"/>
    </row>
    <row r="851" customFormat="false" ht="12.8" hidden="false" customHeight="false" outlineLevel="0" collapsed="false">
      <c r="BC851" s="117"/>
      <c r="BD851" s="118"/>
      <c r="BE851" s="118"/>
      <c r="BF851" s="118"/>
    </row>
    <row r="852" customFormat="false" ht="12.8" hidden="false" customHeight="false" outlineLevel="0" collapsed="false">
      <c r="BC852" s="117"/>
      <c r="BD852" s="118"/>
      <c r="BE852" s="118"/>
      <c r="BF852" s="118"/>
    </row>
    <row r="853" customFormat="false" ht="12.8" hidden="false" customHeight="false" outlineLevel="0" collapsed="false">
      <c r="BC853" s="117"/>
      <c r="BD853" s="118"/>
      <c r="BE853" s="118"/>
      <c r="BF853" s="118"/>
    </row>
    <row r="854" customFormat="false" ht="12.8" hidden="false" customHeight="false" outlineLevel="0" collapsed="false">
      <c r="BC854" s="117"/>
      <c r="BD854" s="118"/>
      <c r="BE854" s="118"/>
      <c r="BF854" s="118"/>
    </row>
    <row r="855" customFormat="false" ht="12.8" hidden="false" customHeight="false" outlineLevel="0" collapsed="false">
      <c r="BC855" s="117"/>
      <c r="BD855" s="118"/>
      <c r="BE855" s="118"/>
      <c r="BF855" s="118"/>
    </row>
    <row r="856" customFormat="false" ht="12.8" hidden="false" customHeight="false" outlineLevel="0" collapsed="false">
      <c r="BC856" s="117"/>
      <c r="BD856" s="118"/>
      <c r="BE856" s="118"/>
      <c r="BF856" s="118"/>
    </row>
    <row r="857" customFormat="false" ht="12.8" hidden="false" customHeight="false" outlineLevel="0" collapsed="false">
      <c r="BC857" s="117"/>
      <c r="BD857" s="118"/>
      <c r="BE857" s="118"/>
      <c r="BF857" s="118"/>
    </row>
    <row r="858" customFormat="false" ht="12.8" hidden="false" customHeight="false" outlineLevel="0" collapsed="false">
      <c r="BC858" s="117"/>
      <c r="BD858" s="118"/>
      <c r="BE858" s="118"/>
      <c r="BF858" s="118"/>
    </row>
    <row r="859" customFormat="false" ht="12.8" hidden="false" customHeight="false" outlineLevel="0" collapsed="false">
      <c r="BC859" s="117"/>
      <c r="BD859" s="118"/>
      <c r="BE859" s="118"/>
      <c r="BF859" s="118"/>
    </row>
    <row r="860" customFormat="false" ht="12.8" hidden="false" customHeight="false" outlineLevel="0" collapsed="false">
      <c r="BC860" s="117"/>
      <c r="BD860" s="118"/>
      <c r="BE860" s="118"/>
      <c r="BF860" s="118"/>
    </row>
    <row r="861" customFormat="false" ht="12.8" hidden="false" customHeight="false" outlineLevel="0" collapsed="false">
      <c r="BC861" s="117"/>
      <c r="BD861" s="118"/>
      <c r="BE861" s="118"/>
      <c r="BF861" s="118"/>
    </row>
    <row r="862" customFormat="false" ht="12.8" hidden="false" customHeight="false" outlineLevel="0" collapsed="false">
      <c r="BC862" s="117"/>
      <c r="BD862" s="118"/>
      <c r="BE862" s="118"/>
      <c r="BF862" s="118"/>
    </row>
    <row r="863" customFormat="false" ht="12.8" hidden="false" customHeight="false" outlineLevel="0" collapsed="false">
      <c r="BC863" s="117"/>
      <c r="BD863" s="118"/>
      <c r="BE863" s="118"/>
      <c r="BF863" s="118"/>
    </row>
    <row r="864" customFormat="false" ht="12.8" hidden="false" customHeight="false" outlineLevel="0" collapsed="false">
      <c r="BC864" s="117"/>
      <c r="BD864" s="118"/>
      <c r="BE864" s="118"/>
      <c r="BF864" s="118"/>
    </row>
    <row r="865" customFormat="false" ht="12.8" hidden="false" customHeight="false" outlineLevel="0" collapsed="false">
      <c r="BC865" s="117"/>
      <c r="BD865" s="118"/>
      <c r="BE865" s="118"/>
      <c r="BF865" s="118"/>
    </row>
    <row r="866" customFormat="false" ht="12.8" hidden="false" customHeight="false" outlineLevel="0" collapsed="false">
      <c r="BC866" s="117"/>
      <c r="BD866" s="118"/>
      <c r="BE866" s="118"/>
      <c r="BF866" s="118"/>
    </row>
    <row r="867" customFormat="false" ht="12.8" hidden="false" customHeight="false" outlineLevel="0" collapsed="false">
      <c r="BC867" s="117"/>
      <c r="BD867" s="118"/>
      <c r="BE867" s="118"/>
      <c r="BF867" s="118"/>
    </row>
    <row r="868" customFormat="false" ht="12.8" hidden="false" customHeight="false" outlineLevel="0" collapsed="false">
      <c r="BC868" s="117"/>
      <c r="BD868" s="118"/>
      <c r="BE868" s="118"/>
      <c r="BF868" s="118"/>
    </row>
    <row r="869" customFormat="false" ht="12.8" hidden="false" customHeight="false" outlineLevel="0" collapsed="false">
      <c r="BC869" s="117"/>
      <c r="BD869" s="118"/>
      <c r="BE869" s="118"/>
      <c r="BF869" s="118"/>
    </row>
    <row r="870" customFormat="false" ht="12.8" hidden="false" customHeight="false" outlineLevel="0" collapsed="false">
      <c r="BC870" s="117"/>
      <c r="BD870" s="118"/>
      <c r="BE870" s="118"/>
      <c r="BF870" s="118"/>
    </row>
    <row r="871" customFormat="false" ht="12.8" hidden="false" customHeight="false" outlineLevel="0" collapsed="false">
      <c r="BC871" s="117"/>
      <c r="BD871" s="118"/>
      <c r="BE871" s="118"/>
      <c r="BF871" s="118"/>
    </row>
    <row r="872" customFormat="false" ht="12.8" hidden="false" customHeight="false" outlineLevel="0" collapsed="false">
      <c r="BC872" s="117"/>
      <c r="BD872" s="118"/>
      <c r="BE872" s="118"/>
      <c r="BF872" s="118"/>
    </row>
    <row r="873" customFormat="false" ht="12.8" hidden="false" customHeight="false" outlineLevel="0" collapsed="false">
      <c r="BC873" s="117"/>
      <c r="BD873" s="118"/>
      <c r="BE873" s="118"/>
      <c r="BF873" s="118"/>
    </row>
    <row r="874" customFormat="false" ht="12.8" hidden="false" customHeight="false" outlineLevel="0" collapsed="false">
      <c r="BC874" s="117"/>
      <c r="BD874" s="118"/>
      <c r="BE874" s="118"/>
      <c r="BF874" s="118"/>
    </row>
    <row r="875" customFormat="false" ht="12.8" hidden="false" customHeight="false" outlineLevel="0" collapsed="false">
      <c r="BC875" s="117"/>
      <c r="BD875" s="118"/>
      <c r="BE875" s="118"/>
      <c r="BF875" s="118"/>
    </row>
    <row r="876" customFormat="false" ht="12.8" hidden="false" customHeight="false" outlineLevel="0" collapsed="false">
      <c r="BC876" s="117"/>
      <c r="BD876" s="118"/>
      <c r="BE876" s="118"/>
      <c r="BF876" s="118"/>
    </row>
    <row r="877" customFormat="false" ht="12.8" hidden="false" customHeight="false" outlineLevel="0" collapsed="false">
      <c r="BC877" s="117"/>
      <c r="BD877" s="118"/>
      <c r="BE877" s="118"/>
      <c r="BF877" s="118"/>
    </row>
    <row r="878" customFormat="false" ht="12.8" hidden="false" customHeight="false" outlineLevel="0" collapsed="false">
      <c r="BC878" s="117"/>
      <c r="BD878" s="118"/>
      <c r="BE878" s="118"/>
      <c r="BF878" s="118"/>
    </row>
    <row r="879" customFormat="false" ht="12.8" hidden="false" customHeight="false" outlineLevel="0" collapsed="false">
      <c r="BC879" s="117"/>
      <c r="BD879" s="118"/>
      <c r="BE879" s="118"/>
      <c r="BF879" s="118"/>
    </row>
    <row r="880" customFormat="false" ht="12.8" hidden="false" customHeight="false" outlineLevel="0" collapsed="false">
      <c r="BC880" s="117"/>
      <c r="BD880" s="118"/>
      <c r="BE880" s="118"/>
      <c r="BF880" s="118"/>
    </row>
    <row r="881" customFormat="false" ht="12.8" hidden="false" customHeight="false" outlineLevel="0" collapsed="false">
      <c r="BC881" s="117"/>
      <c r="BD881" s="118"/>
      <c r="BE881" s="118"/>
      <c r="BF881" s="118"/>
    </row>
    <row r="882" customFormat="false" ht="12.8" hidden="false" customHeight="false" outlineLevel="0" collapsed="false">
      <c r="BC882" s="117"/>
      <c r="BD882" s="118"/>
      <c r="BE882" s="118"/>
      <c r="BF882" s="118"/>
    </row>
    <row r="883" customFormat="false" ht="12.8" hidden="false" customHeight="false" outlineLevel="0" collapsed="false">
      <c r="BC883" s="117"/>
      <c r="BD883" s="118"/>
      <c r="BE883" s="118"/>
      <c r="BF883" s="118"/>
    </row>
    <row r="884" customFormat="false" ht="12.8" hidden="false" customHeight="false" outlineLevel="0" collapsed="false">
      <c r="BC884" s="117"/>
      <c r="BD884" s="118"/>
      <c r="BE884" s="118"/>
      <c r="BF884" s="118"/>
    </row>
    <row r="885" customFormat="false" ht="12.8" hidden="false" customHeight="false" outlineLevel="0" collapsed="false">
      <c r="BC885" s="117"/>
      <c r="BD885" s="118"/>
      <c r="BE885" s="118"/>
      <c r="BF885" s="118"/>
    </row>
    <row r="886" customFormat="false" ht="12.8" hidden="false" customHeight="false" outlineLevel="0" collapsed="false">
      <c r="BC886" s="117"/>
      <c r="BD886" s="118"/>
      <c r="BE886" s="118"/>
      <c r="BF886" s="118"/>
    </row>
    <row r="887" customFormat="false" ht="12.8" hidden="false" customHeight="false" outlineLevel="0" collapsed="false">
      <c r="BC887" s="117"/>
      <c r="BD887" s="118"/>
      <c r="BE887" s="118"/>
      <c r="BF887" s="118"/>
    </row>
    <row r="888" customFormat="false" ht="12.8" hidden="false" customHeight="false" outlineLevel="0" collapsed="false">
      <c r="BC888" s="117"/>
      <c r="BD888" s="118"/>
      <c r="BE888" s="118"/>
      <c r="BF888" s="118"/>
    </row>
    <row r="889" customFormat="false" ht="12.8" hidden="false" customHeight="false" outlineLevel="0" collapsed="false">
      <c r="BC889" s="117"/>
      <c r="BD889" s="118"/>
      <c r="BE889" s="118"/>
      <c r="BF889" s="118"/>
    </row>
    <row r="890" customFormat="false" ht="12.8" hidden="false" customHeight="false" outlineLevel="0" collapsed="false">
      <c r="BC890" s="117"/>
      <c r="BD890" s="118"/>
      <c r="BE890" s="118"/>
      <c r="BF890" s="118"/>
    </row>
    <row r="891" customFormat="false" ht="12.8" hidden="false" customHeight="false" outlineLevel="0" collapsed="false">
      <c r="BC891" s="117"/>
      <c r="BD891" s="118"/>
      <c r="BE891" s="118"/>
      <c r="BF891" s="118"/>
    </row>
    <row r="892" customFormat="false" ht="12.8" hidden="false" customHeight="false" outlineLevel="0" collapsed="false">
      <c r="BC892" s="117"/>
      <c r="BD892" s="118"/>
      <c r="BE892" s="118"/>
      <c r="BF892" s="118"/>
    </row>
    <row r="893" customFormat="false" ht="12.8" hidden="false" customHeight="false" outlineLevel="0" collapsed="false">
      <c r="BC893" s="117"/>
      <c r="BD893" s="118"/>
      <c r="BE893" s="118"/>
      <c r="BF893" s="118"/>
    </row>
    <row r="894" customFormat="false" ht="12.8" hidden="false" customHeight="false" outlineLevel="0" collapsed="false">
      <c r="BC894" s="117"/>
      <c r="BD894" s="118"/>
      <c r="BE894" s="118"/>
      <c r="BF894" s="118"/>
    </row>
    <row r="895" customFormat="false" ht="12.8" hidden="false" customHeight="false" outlineLevel="0" collapsed="false">
      <c r="BC895" s="117"/>
      <c r="BD895" s="118"/>
      <c r="BE895" s="118"/>
      <c r="BF895" s="118"/>
    </row>
    <row r="896" customFormat="false" ht="12.8" hidden="false" customHeight="false" outlineLevel="0" collapsed="false">
      <c r="BC896" s="117"/>
      <c r="BD896" s="118"/>
      <c r="BE896" s="118"/>
      <c r="BF896" s="118"/>
    </row>
    <row r="897" customFormat="false" ht="12.8" hidden="false" customHeight="false" outlineLevel="0" collapsed="false">
      <c r="BC897" s="117"/>
      <c r="BD897" s="118"/>
      <c r="BE897" s="118"/>
      <c r="BF897" s="118"/>
    </row>
    <row r="898" customFormat="false" ht="12.8" hidden="false" customHeight="false" outlineLevel="0" collapsed="false">
      <c r="BC898" s="117"/>
      <c r="BD898" s="118"/>
      <c r="BE898" s="118"/>
      <c r="BF898" s="118"/>
    </row>
    <row r="899" customFormat="false" ht="12.8" hidden="false" customHeight="false" outlineLevel="0" collapsed="false">
      <c r="BC899" s="117"/>
      <c r="BD899" s="118"/>
      <c r="BE899" s="118"/>
      <c r="BF899" s="118"/>
    </row>
    <row r="900" customFormat="false" ht="12.8" hidden="false" customHeight="false" outlineLevel="0" collapsed="false">
      <c r="BC900" s="117"/>
      <c r="BD900" s="118"/>
      <c r="BE900" s="118"/>
      <c r="BF900" s="118"/>
    </row>
    <row r="901" customFormat="false" ht="12.8" hidden="false" customHeight="false" outlineLevel="0" collapsed="false">
      <c r="BC901" s="117"/>
      <c r="BD901" s="118"/>
      <c r="BE901" s="118"/>
      <c r="BF901" s="118"/>
    </row>
    <row r="902" customFormat="false" ht="12.8" hidden="false" customHeight="false" outlineLevel="0" collapsed="false">
      <c r="BC902" s="117"/>
      <c r="BD902" s="118"/>
      <c r="BE902" s="118"/>
      <c r="BF902" s="118"/>
    </row>
    <row r="903" customFormat="false" ht="12.8" hidden="false" customHeight="false" outlineLevel="0" collapsed="false">
      <c r="BC903" s="117"/>
      <c r="BD903" s="118"/>
      <c r="BE903" s="118"/>
      <c r="BF903" s="118"/>
    </row>
    <row r="904" customFormat="false" ht="12.8" hidden="false" customHeight="false" outlineLevel="0" collapsed="false">
      <c r="BC904" s="117"/>
      <c r="BD904" s="118"/>
      <c r="BE904" s="118"/>
      <c r="BF904" s="118"/>
    </row>
    <row r="905" customFormat="false" ht="12.8" hidden="false" customHeight="false" outlineLevel="0" collapsed="false">
      <c r="BC905" s="117"/>
      <c r="BD905" s="118"/>
      <c r="BE905" s="118"/>
      <c r="BF905" s="118"/>
    </row>
    <row r="906" customFormat="false" ht="12.8" hidden="false" customHeight="false" outlineLevel="0" collapsed="false">
      <c r="BC906" s="117"/>
      <c r="BD906" s="118"/>
      <c r="BE906" s="118"/>
      <c r="BF906" s="118"/>
    </row>
    <row r="907" customFormat="false" ht="12.8" hidden="false" customHeight="false" outlineLevel="0" collapsed="false">
      <c r="BC907" s="117"/>
      <c r="BD907" s="118"/>
      <c r="BE907" s="118"/>
      <c r="BF907" s="118"/>
    </row>
    <row r="908" customFormat="false" ht="12.8" hidden="false" customHeight="false" outlineLevel="0" collapsed="false">
      <c r="BC908" s="117"/>
      <c r="BD908" s="118"/>
      <c r="BE908" s="118"/>
      <c r="BF908" s="118"/>
    </row>
    <row r="909" customFormat="false" ht="12.8" hidden="false" customHeight="false" outlineLevel="0" collapsed="false">
      <c r="BC909" s="117"/>
      <c r="BD909" s="118"/>
      <c r="BE909" s="118"/>
      <c r="BF909" s="118"/>
    </row>
    <row r="910" customFormat="false" ht="12.8" hidden="false" customHeight="false" outlineLevel="0" collapsed="false">
      <c r="BC910" s="117"/>
      <c r="BD910" s="118"/>
      <c r="BE910" s="118"/>
      <c r="BF910" s="118"/>
    </row>
    <row r="911" customFormat="false" ht="12.8" hidden="false" customHeight="false" outlineLevel="0" collapsed="false">
      <c r="BC911" s="117"/>
      <c r="BD911" s="118"/>
      <c r="BE911" s="118"/>
      <c r="BF911" s="118"/>
    </row>
    <row r="912" customFormat="false" ht="12.8" hidden="false" customHeight="false" outlineLevel="0" collapsed="false">
      <c r="BC912" s="117"/>
      <c r="BD912" s="118"/>
      <c r="BE912" s="118"/>
      <c r="BF912" s="118"/>
    </row>
    <row r="913" customFormat="false" ht="12.8" hidden="false" customHeight="false" outlineLevel="0" collapsed="false">
      <c r="BC913" s="117"/>
      <c r="BD913" s="118"/>
      <c r="BE913" s="118"/>
      <c r="BF913" s="118"/>
    </row>
    <row r="914" customFormat="false" ht="12.8" hidden="false" customHeight="false" outlineLevel="0" collapsed="false">
      <c r="BC914" s="117"/>
      <c r="BD914" s="118"/>
      <c r="BE914" s="118"/>
      <c r="BF914" s="118"/>
    </row>
    <row r="915" customFormat="false" ht="12.8" hidden="false" customHeight="false" outlineLevel="0" collapsed="false">
      <c r="BC915" s="117"/>
      <c r="BD915" s="118"/>
      <c r="BE915" s="118"/>
      <c r="BF915" s="118"/>
    </row>
    <row r="916" customFormat="false" ht="12.8" hidden="false" customHeight="false" outlineLevel="0" collapsed="false">
      <c r="BC916" s="117"/>
      <c r="BD916" s="118"/>
      <c r="BE916" s="118"/>
      <c r="BF916" s="118"/>
    </row>
    <row r="917" customFormat="false" ht="12.8" hidden="false" customHeight="false" outlineLevel="0" collapsed="false">
      <c r="BC917" s="117"/>
      <c r="BD917" s="118"/>
      <c r="BE917" s="118"/>
      <c r="BF917" s="118"/>
    </row>
    <row r="918" customFormat="false" ht="12.8" hidden="false" customHeight="false" outlineLevel="0" collapsed="false">
      <c r="BC918" s="117"/>
      <c r="BD918" s="118"/>
      <c r="BE918" s="118"/>
      <c r="BF918" s="118"/>
    </row>
    <row r="919" customFormat="false" ht="12.8" hidden="false" customHeight="false" outlineLevel="0" collapsed="false">
      <c r="BC919" s="117"/>
      <c r="BD919" s="118"/>
      <c r="BE919" s="118"/>
      <c r="BF919" s="118"/>
    </row>
    <row r="920" customFormat="false" ht="12.8" hidden="false" customHeight="false" outlineLevel="0" collapsed="false">
      <c r="BC920" s="117"/>
      <c r="BD920" s="118"/>
      <c r="BE920" s="118"/>
      <c r="BF920" s="118"/>
    </row>
    <row r="921" customFormat="false" ht="12.8" hidden="false" customHeight="false" outlineLevel="0" collapsed="false">
      <c r="BC921" s="117"/>
      <c r="BD921" s="118"/>
      <c r="BE921" s="118"/>
      <c r="BF921" s="118"/>
    </row>
    <row r="922" customFormat="false" ht="12.8" hidden="false" customHeight="false" outlineLevel="0" collapsed="false">
      <c r="BC922" s="117"/>
      <c r="BD922" s="118"/>
      <c r="BE922" s="118"/>
      <c r="BF922" s="118"/>
    </row>
    <row r="923" customFormat="false" ht="12.8" hidden="false" customHeight="false" outlineLevel="0" collapsed="false">
      <c r="BC923" s="117"/>
      <c r="BD923" s="118"/>
      <c r="BE923" s="118"/>
      <c r="BF923" s="118"/>
    </row>
    <row r="924" customFormat="false" ht="12.8" hidden="false" customHeight="false" outlineLevel="0" collapsed="false">
      <c r="BC924" s="117"/>
      <c r="BD924" s="118"/>
      <c r="BE924" s="118"/>
      <c r="BF924" s="118"/>
    </row>
    <row r="925" customFormat="false" ht="12.8" hidden="false" customHeight="false" outlineLevel="0" collapsed="false">
      <c r="BC925" s="117"/>
      <c r="BD925" s="118"/>
      <c r="BE925" s="118"/>
      <c r="BF925" s="118"/>
    </row>
    <row r="926" customFormat="false" ht="12.8" hidden="false" customHeight="false" outlineLevel="0" collapsed="false">
      <c r="BC926" s="117"/>
      <c r="BD926" s="118"/>
      <c r="BE926" s="118"/>
      <c r="BF926" s="118"/>
    </row>
    <row r="927" customFormat="false" ht="12.8" hidden="false" customHeight="false" outlineLevel="0" collapsed="false">
      <c r="BC927" s="117"/>
      <c r="BD927" s="118"/>
      <c r="BE927" s="118"/>
      <c r="BF927" s="118"/>
    </row>
    <row r="928" customFormat="false" ht="12.8" hidden="false" customHeight="false" outlineLevel="0" collapsed="false">
      <c r="BC928" s="117"/>
      <c r="BD928" s="118"/>
      <c r="BE928" s="118"/>
      <c r="BF928" s="118"/>
    </row>
    <row r="929" customFormat="false" ht="12.8" hidden="false" customHeight="false" outlineLevel="0" collapsed="false">
      <c r="BC929" s="117"/>
      <c r="BD929" s="118"/>
      <c r="BE929" s="118"/>
      <c r="BF929" s="118"/>
    </row>
    <row r="930" customFormat="false" ht="12.8" hidden="false" customHeight="false" outlineLevel="0" collapsed="false">
      <c r="BC930" s="117"/>
      <c r="BD930" s="118"/>
      <c r="BE930" s="118"/>
      <c r="BF930" s="118"/>
    </row>
    <row r="931" customFormat="false" ht="12.8" hidden="false" customHeight="false" outlineLevel="0" collapsed="false">
      <c r="BC931" s="117"/>
      <c r="BD931" s="118"/>
      <c r="BE931" s="118"/>
      <c r="BF931" s="118"/>
    </row>
    <row r="932" customFormat="false" ht="12.8" hidden="false" customHeight="false" outlineLevel="0" collapsed="false">
      <c r="BC932" s="117"/>
      <c r="BD932" s="118"/>
      <c r="BE932" s="118"/>
      <c r="BF932" s="118"/>
    </row>
    <row r="933" customFormat="false" ht="12.8" hidden="false" customHeight="false" outlineLevel="0" collapsed="false">
      <c r="BC933" s="117"/>
      <c r="BD933" s="118"/>
      <c r="BE933" s="118"/>
      <c r="BF933" s="118"/>
    </row>
    <row r="934" customFormat="false" ht="12.8" hidden="false" customHeight="false" outlineLevel="0" collapsed="false">
      <c r="BC934" s="117"/>
      <c r="BD934" s="118"/>
      <c r="BE934" s="118"/>
      <c r="BF934" s="118"/>
    </row>
    <row r="935" customFormat="false" ht="12.8" hidden="false" customHeight="false" outlineLevel="0" collapsed="false">
      <c r="BC935" s="117"/>
      <c r="BD935" s="118"/>
      <c r="BE935" s="118"/>
      <c r="BF935" s="118"/>
    </row>
    <row r="936" customFormat="false" ht="12.8" hidden="false" customHeight="false" outlineLevel="0" collapsed="false">
      <c r="BC936" s="117"/>
      <c r="BD936" s="118"/>
      <c r="BE936" s="118"/>
      <c r="BF936" s="118"/>
    </row>
    <row r="937" customFormat="false" ht="12.8" hidden="false" customHeight="false" outlineLevel="0" collapsed="false">
      <c r="BC937" s="117"/>
      <c r="BD937" s="118"/>
      <c r="BE937" s="118"/>
      <c r="BF937" s="118"/>
    </row>
    <row r="938" customFormat="false" ht="12.8" hidden="false" customHeight="false" outlineLevel="0" collapsed="false">
      <c r="BC938" s="117"/>
      <c r="BD938" s="118"/>
      <c r="BE938" s="118"/>
      <c r="BF938" s="118"/>
    </row>
    <row r="939" customFormat="false" ht="12.8" hidden="false" customHeight="false" outlineLevel="0" collapsed="false">
      <c r="BC939" s="117"/>
      <c r="BD939" s="118"/>
      <c r="BE939" s="118"/>
      <c r="BF939" s="118"/>
    </row>
    <row r="940" customFormat="false" ht="12.8" hidden="false" customHeight="false" outlineLevel="0" collapsed="false">
      <c r="BC940" s="117"/>
      <c r="BD940" s="118"/>
      <c r="BE940" s="118"/>
      <c r="BF940" s="118"/>
    </row>
    <row r="941" customFormat="false" ht="12.8" hidden="false" customHeight="false" outlineLevel="0" collapsed="false">
      <c r="BC941" s="117"/>
      <c r="BD941" s="118"/>
      <c r="BE941" s="118"/>
      <c r="BF941" s="118"/>
    </row>
    <row r="942" customFormat="false" ht="12.8" hidden="false" customHeight="false" outlineLevel="0" collapsed="false">
      <c r="BC942" s="117"/>
      <c r="BD942" s="118"/>
      <c r="BE942" s="118"/>
      <c r="BF942" s="118"/>
    </row>
    <row r="943" customFormat="false" ht="12.8" hidden="false" customHeight="false" outlineLevel="0" collapsed="false">
      <c r="BC943" s="117"/>
      <c r="BD943" s="118"/>
      <c r="BE943" s="118"/>
      <c r="BF943" s="118"/>
    </row>
    <row r="944" customFormat="false" ht="12.8" hidden="false" customHeight="false" outlineLevel="0" collapsed="false">
      <c r="BC944" s="117"/>
      <c r="BD944" s="118"/>
      <c r="BE944" s="118"/>
      <c r="BF944" s="118"/>
    </row>
    <row r="945" customFormat="false" ht="12.8" hidden="false" customHeight="false" outlineLevel="0" collapsed="false">
      <c r="BC945" s="117"/>
      <c r="BD945" s="118"/>
      <c r="BE945" s="118"/>
      <c r="BF945" s="118"/>
    </row>
    <row r="946" customFormat="false" ht="12.8" hidden="false" customHeight="false" outlineLevel="0" collapsed="false">
      <c r="BC946" s="117"/>
      <c r="BD946" s="118"/>
      <c r="BE946" s="118"/>
      <c r="BF946" s="118"/>
    </row>
    <row r="947" customFormat="false" ht="12.8" hidden="false" customHeight="false" outlineLevel="0" collapsed="false">
      <c r="BC947" s="117"/>
      <c r="BD947" s="118"/>
      <c r="BE947" s="118"/>
      <c r="BF947" s="118"/>
    </row>
    <row r="948" customFormat="false" ht="12.8" hidden="false" customHeight="false" outlineLevel="0" collapsed="false">
      <c r="BC948" s="117"/>
      <c r="BD948" s="118"/>
      <c r="BE948" s="118"/>
      <c r="BF948" s="118"/>
    </row>
    <row r="949" customFormat="false" ht="12.8" hidden="false" customHeight="false" outlineLevel="0" collapsed="false">
      <c r="BC949" s="117"/>
      <c r="BD949" s="118"/>
      <c r="BE949" s="118"/>
      <c r="BF949" s="118"/>
    </row>
    <row r="950" customFormat="false" ht="12.8" hidden="false" customHeight="false" outlineLevel="0" collapsed="false">
      <c r="BC950" s="117"/>
      <c r="BD950" s="118"/>
      <c r="BE950" s="118"/>
      <c r="BF950" s="118"/>
    </row>
    <row r="951" customFormat="false" ht="12.8" hidden="false" customHeight="false" outlineLevel="0" collapsed="false">
      <c r="BC951" s="117"/>
      <c r="BD951" s="118"/>
      <c r="BE951" s="118"/>
      <c r="BF951" s="118"/>
    </row>
    <row r="952" customFormat="false" ht="12.8" hidden="false" customHeight="false" outlineLevel="0" collapsed="false">
      <c r="BC952" s="117"/>
      <c r="BD952" s="118"/>
      <c r="BE952" s="118"/>
      <c r="BF952" s="118"/>
    </row>
    <row r="953" customFormat="false" ht="12.8" hidden="false" customHeight="false" outlineLevel="0" collapsed="false">
      <c r="BC953" s="117"/>
      <c r="BD953" s="118"/>
      <c r="BE953" s="118"/>
      <c r="BF953" s="118"/>
    </row>
    <row r="954" customFormat="false" ht="12.8" hidden="false" customHeight="false" outlineLevel="0" collapsed="false">
      <c r="BC954" s="117"/>
      <c r="BD954" s="118"/>
      <c r="BE954" s="118"/>
      <c r="BF954" s="118"/>
    </row>
    <row r="955" customFormat="false" ht="12.8" hidden="false" customHeight="false" outlineLevel="0" collapsed="false">
      <c r="BC955" s="117"/>
      <c r="BD955" s="118"/>
      <c r="BE955" s="118"/>
      <c r="BF955" s="118"/>
    </row>
    <row r="956" customFormat="false" ht="12.8" hidden="false" customHeight="false" outlineLevel="0" collapsed="false">
      <c r="BC956" s="117"/>
      <c r="BD956" s="118"/>
      <c r="BE956" s="118"/>
      <c r="BF956" s="118"/>
    </row>
    <row r="957" customFormat="false" ht="12.8" hidden="false" customHeight="false" outlineLevel="0" collapsed="false">
      <c r="BC957" s="117"/>
      <c r="BD957" s="118"/>
      <c r="BE957" s="118"/>
      <c r="BF957" s="118"/>
    </row>
    <row r="958" customFormat="false" ht="12.8" hidden="false" customHeight="false" outlineLevel="0" collapsed="false">
      <c r="BC958" s="117"/>
      <c r="BD958" s="118"/>
      <c r="BE958" s="118"/>
      <c r="BF958" s="118"/>
    </row>
    <row r="959" customFormat="false" ht="12.8" hidden="false" customHeight="false" outlineLevel="0" collapsed="false">
      <c r="BC959" s="117"/>
      <c r="BD959" s="118"/>
      <c r="BE959" s="118"/>
      <c r="BF959" s="118"/>
    </row>
    <row r="960" customFormat="false" ht="12.8" hidden="false" customHeight="false" outlineLevel="0" collapsed="false">
      <c r="BC960" s="117"/>
      <c r="BD960" s="118"/>
      <c r="BE960" s="118"/>
      <c r="BF960" s="118"/>
    </row>
    <row r="961" customFormat="false" ht="12.8" hidden="false" customHeight="false" outlineLevel="0" collapsed="false">
      <c r="BC961" s="117"/>
      <c r="BD961" s="118"/>
      <c r="BE961" s="118"/>
      <c r="BF961" s="118"/>
    </row>
    <row r="962" customFormat="false" ht="12.8" hidden="false" customHeight="false" outlineLevel="0" collapsed="false">
      <c r="BC962" s="117"/>
      <c r="BD962" s="118"/>
      <c r="BE962" s="118"/>
      <c r="BF962" s="118"/>
    </row>
    <row r="963" customFormat="false" ht="12.8" hidden="false" customHeight="false" outlineLevel="0" collapsed="false">
      <c r="BC963" s="117"/>
      <c r="BD963" s="118"/>
      <c r="BE963" s="118"/>
      <c r="BF963" s="118"/>
    </row>
    <row r="964" customFormat="false" ht="12.8" hidden="false" customHeight="false" outlineLevel="0" collapsed="false">
      <c r="BC964" s="117"/>
      <c r="BD964" s="118"/>
      <c r="BE964" s="118"/>
      <c r="BF964" s="118"/>
    </row>
    <row r="965" customFormat="false" ht="12.8" hidden="false" customHeight="false" outlineLevel="0" collapsed="false">
      <c r="BC965" s="117"/>
      <c r="BD965" s="118"/>
      <c r="BE965" s="118"/>
      <c r="BF965" s="118"/>
    </row>
    <row r="966" customFormat="false" ht="12.8" hidden="false" customHeight="false" outlineLevel="0" collapsed="false">
      <c r="BC966" s="117"/>
      <c r="BD966" s="118"/>
      <c r="BE966" s="118"/>
      <c r="BF966" s="118"/>
    </row>
    <row r="967" customFormat="false" ht="12.8" hidden="false" customHeight="false" outlineLevel="0" collapsed="false">
      <c r="BC967" s="117"/>
      <c r="BD967" s="118"/>
      <c r="BE967" s="118"/>
      <c r="BF967" s="118"/>
    </row>
    <row r="968" customFormat="false" ht="12.8" hidden="false" customHeight="false" outlineLevel="0" collapsed="false">
      <c r="BC968" s="117"/>
      <c r="BD968" s="118"/>
      <c r="BE968" s="118"/>
      <c r="BF968" s="118"/>
    </row>
    <row r="969" customFormat="false" ht="12.8" hidden="false" customHeight="false" outlineLevel="0" collapsed="false">
      <c r="BC969" s="117"/>
      <c r="BD969" s="118"/>
      <c r="BE969" s="118"/>
      <c r="BF969" s="118"/>
    </row>
    <row r="970" customFormat="false" ht="12.8" hidden="false" customHeight="false" outlineLevel="0" collapsed="false">
      <c r="BC970" s="117"/>
      <c r="BD970" s="118"/>
      <c r="BE970" s="118"/>
      <c r="BF970" s="118"/>
    </row>
    <row r="971" customFormat="false" ht="12.8" hidden="false" customHeight="false" outlineLevel="0" collapsed="false">
      <c r="BC971" s="117"/>
      <c r="BD971" s="118"/>
      <c r="BE971" s="118"/>
      <c r="BF971" s="118"/>
    </row>
    <row r="972" customFormat="false" ht="12.8" hidden="false" customHeight="false" outlineLevel="0" collapsed="false">
      <c r="BC972" s="117"/>
      <c r="BD972" s="118"/>
      <c r="BE972" s="118"/>
      <c r="BF972" s="118"/>
    </row>
    <row r="973" customFormat="false" ht="12.8" hidden="false" customHeight="false" outlineLevel="0" collapsed="false">
      <c r="BC973" s="117"/>
      <c r="BD973" s="118"/>
      <c r="BE973" s="118"/>
      <c r="BF973" s="118"/>
    </row>
    <row r="974" customFormat="false" ht="12.8" hidden="false" customHeight="false" outlineLevel="0" collapsed="false">
      <c r="BC974" s="117"/>
      <c r="BD974" s="118"/>
      <c r="BE974" s="118"/>
      <c r="BF974" s="118"/>
    </row>
    <row r="975" customFormat="false" ht="12.8" hidden="false" customHeight="false" outlineLevel="0" collapsed="false">
      <c r="BC975" s="117"/>
      <c r="BD975" s="118"/>
      <c r="BE975" s="118"/>
      <c r="BF975" s="118"/>
    </row>
    <row r="976" customFormat="false" ht="12.8" hidden="false" customHeight="false" outlineLevel="0" collapsed="false">
      <c r="BC976" s="117"/>
      <c r="BD976" s="118"/>
      <c r="BE976" s="118"/>
      <c r="BF976" s="118"/>
    </row>
    <row r="977" customFormat="false" ht="12.8" hidden="false" customHeight="false" outlineLevel="0" collapsed="false">
      <c r="BC977" s="117"/>
      <c r="BD977" s="118"/>
      <c r="BE977" s="118"/>
      <c r="BF977" s="118"/>
    </row>
    <row r="978" customFormat="false" ht="12.8" hidden="false" customHeight="false" outlineLevel="0" collapsed="false">
      <c r="BC978" s="117"/>
      <c r="BD978" s="118"/>
      <c r="BE978" s="118"/>
      <c r="BF978" s="118"/>
    </row>
    <row r="979" customFormat="false" ht="12.8" hidden="false" customHeight="false" outlineLevel="0" collapsed="false">
      <c r="BC979" s="117"/>
      <c r="BD979" s="118"/>
      <c r="BE979" s="118"/>
      <c r="BF979" s="118"/>
    </row>
    <row r="980" customFormat="false" ht="12.8" hidden="false" customHeight="false" outlineLevel="0" collapsed="false">
      <c r="BC980" s="117"/>
      <c r="BD980" s="118"/>
      <c r="BE980" s="118"/>
      <c r="BF980" s="118"/>
    </row>
    <row r="981" customFormat="false" ht="12.8" hidden="false" customHeight="false" outlineLevel="0" collapsed="false">
      <c r="BC981" s="117"/>
      <c r="BD981" s="118"/>
      <c r="BE981" s="118"/>
      <c r="BF981" s="118"/>
    </row>
    <row r="982" customFormat="false" ht="12.8" hidden="false" customHeight="false" outlineLevel="0" collapsed="false">
      <c r="BC982" s="117"/>
      <c r="BD982" s="118"/>
      <c r="BE982" s="118"/>
      <c r="BF982" s="118"/>
    </row>
    <row r="983" customFormat="false" ht="12.8" hidden="false" customHeight="false" outlineLevel="0" collapsed="false">
      <c r="BC983" s="117"/>
      <c r="BD983" s="118"/>
      <c r="BE983" s="118"/>
      <c r="BF983" s="118"/>
    </row>
    <row r="984" customFormat="false" ht="12.8" hidden="false" customHeight="false" outlineLevel="0" collapsed="false">
      <c r="BC984" s="117"/>
      <c r="BD984" s="118"/>
      <c r="BE984" s="118"/>
      <c r="BF984" s="118"/>
    </row>
    <row r="985" customFormat="false" ht="12.8" hidden="false" customHeight="false" outlineLevel="0" collapsed="false">
      <c r="BC985" s="117"/>
      <c r="BD985" s="118"/>
      <c r="BE985" s="118"/>
      <c r="BF985" s="118"/>
    </row>
    <row r="986" customFormat="false" ht="12.8" hidden="false" customHeight="false" outlineLevel="0" collapsed="false">
      <c r="BC986" s="117"/>
      <c r="BD986" s="118"/>
      <c r="BE986" s="118"/>
      <c r="BF986" s="118"/>
    </row>
    <row r="987" customFormat="false" ht="12.8" hidden="false" customHeight="false" outlineLevel="0" collapsed="false">
      <c r="BC987" s="117"/>
      <c r="BD987" s="118"/>
      <c r="BE987" s="118"/>
      <c r="BF987" s="118"/>
    </row>
    <row r="988" customFormat="false" ht="12.8" hidden="false" customHeight="false" outlineLevel="0" collapsed="false">
      <c r="BC988" s="117"/>
      <c r="BD988" s="118"/>
      <c r="BE988" s="118"/>
      <c r="BF988" s="118"/>
    </row>
    <row r="989" customFormat="false" ht="12.8" hidden="false" customHeight="false" outlineLevel="0" collapsed="false">
      <c r="BC989" s="117"/>
      <c r="BD989" s="118"/>
      <c r="BE989" s="118"/>
      <c r="BF989" s="118"/>
    </row>
    <row r="990" customFormat="false" ht="12.8" hidden="false" customHeight="false" outlineLevel="0" collapsed="false">
      <c r="BC990" s="117"/>
      <c r="BD990" s="118"/>
      <c r="BE990" s="118"/>
      <c r="BF990" s="118"/>
    </row>
    <row r="991" customFormat="false" ht="12.8" hidden="false" customHeight="false" outlineLevel="0" collapsed="false">
      <c r="BC991" s="117"/>
      <c r="BD991" s="118"/>
      <c r="BE991" s="118"/>
      <c r="BF991" s="118"/>
    </row>
    <row r="992" customFormat="false" ht="12.8" hidden="false" customHeight="false" outlineLevel="0" collapsed="false">
      <c r="BC992" s="117"/>
      <c r="BD992" s="118"/>
      <c r="BE992" s="118"/>
      <c r="BF992" s="118"/>
    </row>
    <row r="993" customFormat="false" ht="12.8" hidden="false" customHeight="false" outlineLevel="0" collapsed="false">
      <c r="BC993" s="117"/>
      <c r="BD993" s="118"/>
      <c r="BE993" s="118"/>
      <c r="BF993" s="118"/>
    </row>
    <row r="994" customFormat="false" ht="12.8" hidden="false" customHeight="false" outlineLevel="0" collapsed="false">
      <c r="BC994" s="117"/>
      <c r="BD994" s="118"/>
      <c r="BE994" s="118"/>
      <c r="BF994" s="118"/>
    </row>
    <row r="995" customFormat="false" ht="12.8" hidden="false" customHeight="false" outlineLevel="0" collapsed="false">
      <c r="BC995" s="117"/>
      <c r="BD995" s="118"/>
      <c r="BE995" s="118"/>
      <c r="BF995" s="118"/>
    </row>
    <row r="996" customFormat="false" ht="12.8" hidden="false" customHeight="false" outlineLevel="0" collapsed="false">
      <c r="BC996" s="117"/>
      <c r="BD996" s="118"/>
      <c r="BE996" s="118"/>
      <c r="BF996" s="118"/>
    </row>
    <row r="997" customFormat="false" ht="12.8" hidden="false" customHeight="false" outlineLevel="0" collapsed="false">
      <c r="BC997" s="117"/>
      <c r="BD997" s="118"/>
      <c r="BE997" s="118"/>
      <c r="BF997" s="118"/>
    </row>
    <row r="998" customFormat="false" ht="12.8" hidden="false" customHeight="false" outlineLevel="0" collapsed="false">
      <c r="BC998" s="117"/>
      <c r="BD998" s="118"/>
      <c r="BE998" s="118"/>
      <c r="BF998" s="118"/>
    </row>
    <row r="999" customFormat="false" ht="12.8" hidden="false" customHeight="false" outlineLevel="0" collapsed="false">
      <c r="BC999" s="117"/>
      <c r="BD999" s="118"/>
      <c r="BE999" s="118"/>
      <c r="BF999" s="118"/>
    </row>
    <row r="1000" customFormat="false" ht="12.8" hidden="false" customHeight="false" outlineLevel="0" collapsed="false">
      <c r="BC1000" s="117"/>
      <c r="BD1000" s="118"/>
      <c r="BE1000" s="118"/>
      <c r="BF1000" s="118"/>
    </row>
  </sheetData>
  <autoFilter ref="A1:BB90"/>
  <printOptions headings="false" gridLines="true" gridLinesSet="true" horizontalCentered="true" verticalCentered="false"/>
  <pageMargins left="0.7" right="0.7" top="0.75" bottom="0.75" header="0.511811023622047" footer="0.511811023622047"/>
  <pageSetup paperSize="9" scale="100" fitToWidth="1" fitToHeight="0" pageOrder="overThenDown" orientation="landscape"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1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6328125" defaultRowHeight="15.75" zeroHeight="false" outlineLevelRow="0" outlineLevelCol="0"/>
  <sheetData>
    <row r="1" customFormat="false" ht="15.75" hidden="false" customHeight="false" outlineLevel="0" collapsed="false">
      <c r="A1" s="120" t="s">
        <v>15</v>
      </c>
      <c r="B1" s="120" t="s">
        <v>245</v>
      </c>
      <c r="C1" s="120" t="s">
        <v>246</v>
      </c>
      <c r="D1" s="120" t="s">
        <v>247</v>
      </c>
      <c r="E1" s="120" t="s">
        <v>248</v>
      </c>
      <c r="F1" s="120" t="s">
        <v>249</v>
      </c>
      <c r="G1" s="120" t="s">
        <v>250</v>
      </c>
      <c r="H1" s="120" t="s">
        <v>251</v>
      </c>
    </row>
    <row r="2" customFormat="false" ht="15.75" hidden="false" customHeight="false" outlineLevel="0" collapsed="false">
      <c r="A2" s="121" t="n">
        <v>1</v>
      </c>
      <c r="B2" s="122" t="n">
        <v>0</v>
      </c>
      <c r="C2" s="122" t="n">
        <v>3</v>
      </c>
      <c r="D2" s="122" t="n">
        <v>2</v>
      </c>
      <c r="E2" s="122" t="n">
        <v>0</v>
      </c>
      <c r="F2" s="122" t="n">
        <v>2</v>
      </c>
      <c r="G2" s="122" t="n">
        <v>2</v>
      </c>
      <c r="H2" s="122" t="n">
        <v>2</v>
      </c>
    </row>
    <row r="3" customFormat="false" ht="15.75" hidden="false" customHeight="false" outlineLevel="0" collapsed="false">
      <c r="A3" s="123" t="n">
        <v>2</v>
      </c>
      <c r="B3" s="124" t="n">
        <v>0</v>
      </c>
      <c r="C3" s="124"/>
      <c r="D3" s="124" t="n">
        <v>2</v>
      </c>
      <c r="E3" s="124" t="n">
        <v>0</v>
      </c>
      <c r="F3" s="124" t="n">
        <v>8</v>
      </c>
      <c r="G3" s="124"/>
      <c r="H3" s="124" t="n">
        <v>0</v>
      </c>
    </row>
    <row r="4" customFormat="false" ht="15.75" hidden="false" customHeight="false" outlineLevel="0" collapsed="false">
      <c r="A4" s="123" t="n">
        <v>3</v>
      </c>
      <c r="B4" s="124" t="n">
        <v>0</v>
      </c>
      <c r="C4" s="124" t="n">
        <v>3</v>
      </c>
      <c r="D4" s="124" t="n">
        <v>4</v>
      </c>
      <c r="E4" s="124" t="n">
        <v>2</v>
      </c>
      <c r="F4" s="124" t="n">
        <v>24</v>
      </c>
      <c r="G4" s="124" t="n">
        <v>8</v>
      </c>
      <c r="H4" s="124" t="n">
        <v>0</v>
      </c>
    </row>
    <row r="5" customFormat="false" ht="15.75" hidden="false" customHeight="false" outlineLevel="0" collapsed="false">
      <c r="A5" s="123" t="n">
        <v>4</v>
      </c>
      <c r="B5" s="125" t="n">
        <v>2</v>
      </c>
      <c r="C5" s="125"/>
      <c r="D5" s="125" t="n">
        <v>2</v>
      </c>
      <c r="E5" s="125" t="n">
        <v>1</v>
      </c>
      <c r="F5" s="125" t="n">
        <v>8</v>
      </c>
      <c r="G5" s="125"/>
      <c r="H5" s="125" t="n">
        <v>0</v>
      </c>
    </row>
    <row r="6" customFormat="false" ht="15.75" hidden="false" customHeight="false" outlineLevel="0" collapsed="false">
      <c r="A6" s="123" t="n">
        <v>5</v>
      </c>
      <c r="B6" s="124" t="n">
        <v>4</v>
      </c>
      <c r="C6" s="124"/>
      <c r="D6" s="124" t="n">
        <v>2</v>
      </c>
      <c r="E6" s="124" t="n">
        <v>1</v>
      </c>
      <c r="F6" s="124" t="n">
        <v>8</v>
      </c>
      <c r="G6" s="124"/>
      <c r="H6" s="124" t="n">
        <v>2</v>
      </c>
    </row>
    <row r="7" customFormat="false" ht="15.75" hidden="false" customHeight="false" outlineLevel="0" collapsed="false">
      <c r="A7" s="123" t="n">
        <v>6</v>
      </c>
      <c r="B7" s="124" t="n">
        <v>6</v>
      </c>
      <c r="C7" s="124"/>
      <c r="D7" s="124" t="n">
        <v>3</v>
      </c>
      <c r="E7" s="124" t="n">
        <v>0</v>
      </c>
      <c r="F7" s="124" t="n">
        <v>8</v>
      </c>
      <c r="G7" s="124"/>
      <c r="H7" s="124" t="n">
        <v>0</v>
      </c>
    </row>
    <row r="8" customFormat="false" ht="15.75" hidden="false" customHeight="false" outlineLevel="0" collapsed="false">
      <c r="A8" s="123" t="n">
        <v>7</v>
      </c>
      <c r="B8" s="124" t="n">
        <v>0</v>
      </c>
      <c r="C8" s="124"/>
      <c r="D8" s="124" t="n">
        <v>3</v>
      </c>
      <c r="E8" s="124" t="n">
        <v>0</v>
      </c>
      <c r="F8" s="124" t="n">
        <v>8</v>
      </c>
      <c r="G8" s="124"/>
      <c r="H8" s="124" t="n">
        <v>6</v>
      </c>
    </row>
    <row r="9" customFormat="false" ht="15.75" hidden="false" customHeight="false" outlineLevel="0" collapsed="false">
      <c r="A9" s="123" t="n">
        <v>8</v>
      </c>
      <c r="B9" s="124" t="n">
        <v>0</v>
      </c>
      <c r="C9" s="124"/>
      <c r="D9" s="124" t="n">
        <v>7</v>
      </c>
      <c r="E9" s="124" t="n">
        <v>8</v>
      </c>
      <c r="F9" s="124" t="n">
        <v>12</v>
      </c>
      <c r="G9" s="124"/>
      <c r="H9" s="124" t="n">
        <v>6</v>
      </c>
    </row>
    <row r="10" customFormat="false" ht="15.75" hidden="false" customHeight="false" outlineLevel="0" collapsed="false">
      <c r="A10" s="126" t="n">
        <v>9</v>
      </c>
      <c r="B10" s="124" t="n">
        <v>0</v>
      </c>
      <c r="C10" s="124"/>
      <c r="D10" s="124"/>
      <c r="E10" s="124" t="n">
        <v>0</v>
      </c>
      <c r="F10" s="124" t="n">
        <v>12</v>
      </c>
      <c r="G10" s="124"/>
      <c r="H10" s="124" t="n">
        <v>12</v>
      </c>
    </row>
    <row r="11" customFormat="false" ht="15.75" hidden="false" customHeight="false" outlineLevel="0" collapsed="false">
      <c r="A11" s="123" t="n">
        <v>10</v>
      </c>
      <c r="B11" s="124" t="n">
        <v>0</v>
      </c>
      <c r="C11" s="124"/>
      <c r="D11" s="124" t="n">
        <v>3</v>
      </c>
      <c r="E11" s="124" t="n">
        <v>0</v>
      </c>
      <c r="F11" s="124" t="n">
        <v>8</v>
      </c>
      <c r="G11" s="124"/>
      <c r="H11" s="124" t="n">
        <v>6</v>
      </c>
    </row>
    <row r="12" customFormat="false" ht="15.75" hidden="false" customHeight="false" outlineLevel="0" collapsed="false">
      <c r="A12" s="123" t="n">
        <v>11</v>
      </c>
      <c r="B12" s="124" t="n">
        <v>180</v>
      </c>
      <c r="C12" s="124" t="n">
        <v>90</v>
      </c>
      <c r="D12" s="124" t="n">
        <v>180</v>
      </c>
      <c r="E12" s="124" t="n">
        <v>0</v>
      </c>
      <c r="F12" s="124" t="n">
        <v>360</v>
      </c>
      <c r="G12" s="124" t="n">
        <v>60</v>
      </c>
      <c r="H12" s="124" t="n">
        <v>50</v>
      </c>
    </row>
    <row r="13" customFormat="false" ht="15.75" hidden="false" customHeight="false" outlineLevel="0" collapsed="false">
      <c r="A13" s="123" t="n">
        <v>12</v>
      </c>
      <c r="B13" s="124" t="n">
        <v>20</v>
      </c>
      <c r="C13" s="124" t="n">
        <v>6</v>
      </c>
      <c r="D13" s="124" t="n">
        <v>10</v>
      </c>
      <c r="E13" s="124" t="n">
        <v>0</v>
      </c>
      <c r="F13" s="124" t="n">
        <v>40</v>
      </c>
      <c r="G13" s="124" t="n">
        <v>6</v>
      </c>
      <c r="H13" s="124" t="n">
        <v>0</v>
      </c>
    </row>
    <row r="14" customFormat="false" ht="15.75" hidden="false" customHeight="false" outlineLevel="0" collapsed="false">
      <c r="A14" s="123" t="n">
        <v>13</v>
      </c>
      <c r="B14" s="124" t="n">
        <v>0</v>
      </c>
      <c r="C14" s="124"/>
      <c r="D14" s="124" t="n">
        <v>6</v>
      </c>
      <c r="E14" s="124"/>
      <c r="F14" s="124" t="n">
        <v>15</v>
      </c>
      <c r="G14" s="124"/>
      <c r="H14" s="124" t="n">
        <v>0</v>
      </c>
    </row>
    <row r="15" customFormat="false" ht="15.75" hidden="false" customHeight="false" outlineLevel="0" collapsed="false">
      <c r="A15" s="123" t="n">
        <v>14</v>
      </c>
      <c r="B15" s="124" t="n">
        <v>0</v>
      </c>
      <c r="C15" s="124"/>
      <c r="D15" s="124" t="n">
        <v>6</v>
      </c>
      <c r="E15" s="124"/>
      <c r="F15" s="124" t="n">
        <v>15</v>
      </c>
      <c r="G15" s="124"/>
      <c r="H15" s="124" t="n">
        <v>0</v>
      </c>
    </row>
    <row r="16" customFormat="false" ht="15.75" hidden="false" customHeight="false" outlineLevel="0" collapsed="false">
      <c r="A16" s="123" t="n">
        <v>15</v>
      </c>
      <c r="B16" s="124" t="n">
        <v>50</v>
      </c>
      <c r="C16" s="124"/>
      <c r="D16" s="124" t="n">
        <v>60</v>
      </c>
      <c r="E16" s="124"/>
      <c r="F16" s="124" t="n">
        <v>100</v>
      </c>
      <c r="G16" s="124"/>
      <c r="H16" s="124" t="n">
        <v>0</v>
      </c>
    </row>
    <row r="17" customFormat="false" ht="15.75" hidden="false" customHeight="false" outlineLevel="0" collapsed="false">
      <c r="A17" s="123" t="n">
        <v>16</v>
      </c>
      <c r="B17" s="124" t="n">
        <v>50</v>
      </c>
      <c r="C17" s="124"/>
      <c r="D17" s="124" t="n">
        <v>60</v>
      </c>
      <c r="E17" s="124"/>
      <c r="F17" s="124" t="n">
        <v>100</v>
      </c>
      <c r="G17" s="124"/>
      <c r="H17" s="124" t="n">
        <v>0</v>
      </c>
    </row>
    <row r="18" customFormat="false" ht="15.75" hidden="false" customHeight="false" outlineLevel="0" collapsed="false">
      <c r="A18" s="123" t="n">
        <v>17</v>
      </c>
      <c r="B18" s="124" t="n">
        <v>50</v>
      </c>
      <c r="C18" s="124"/>
      <c r="D18" s="124" t="n">
        <v>30</v>
      </c>
      <c r="E18" s="124"/>
      <c r="F18" s="124" t="n">
        <v>50</v>
      </c>
      <c r="G18" s="124"/>
      <c r="H18" s="124" t="n">
        <v>0</v>
      </c>
    </row>
    <row r="19" customFormat="false" ht="15.75" hidden="false" customHeight="false" outlineLevel="0" collapsed="false">
      <c r="A19" s="123" t="n">
        <v>18</v>
      </c>
      <c r="B19" s="124" t="n">
        <v>50</v>
      </c>
      <c r="C19" s="124"/>
      <c r="D19" s="124" t="n">
        <v>120</v>
      </c>
      <c r="E19" s="124"/>
      <c r="F19" s="124" t="n">
        <v>200</v>
      </c>
      <c r="G19" s="124"/>
      <c r="H19" s="124" t="n">
        <v>0</v>
      </c>
    </row>
    <row r="20" customFormat="false" ht="15.75" hidden="false" customHeight="false" outlineLevel="0" collapsed="false">
      <c r="A20" s="123" t="n">
        <v>19</v>
      </c>
      <c r="B20" s="124" t="n">
        <v>50</v>
      </c>
      <c r="C20" s="124"/>
      <c r="D20" s="124" t="n">
        <v>120</v>
      </c>
      <c r="E20" s="124"/>
      <c r="F20" s="124" t="n">
        <v>200</v>
      </c>
      <c r="G20" s="124"/>
      <c r="H20" s="124" t="n">
        <v>0</v>
      </c>
    </row>
    <row r="21" customFormat="false" ht="15.75" hidden="false" customHeight="false" outlineLevel="0" collapsed="false">
      <c r="A21" s="123" t="n">
        <v>20</v>
      </c>
      <c r="B21" s="124" t="n">
        <v>0</v>
      </c>
      <c r="C21" s="124"/>
      <c r="D21" s="124" t="n">
        <v>120</v>
      </c>
      <c r="E21" s="124"/>
      <c r="F21" s="124" t="n">
        <v>200</v>
      </c>
      <c r="G21" s="124"/>
      <c r="H21" s="124" t="n">
        <v>0</v>
      </c>
    </row>
    <row r="22" customFormat="false" ht="15.75" hidden="false" customHeight="false" outlineLevel="0" collapsed="false">
      <c r="A22" s="123" t="n">
        <v>21</v>
      </c>
      <c r="B22" s="124" t="n">
        <v>0</v>
      </c>
      <c r="C22" s="124"/>
      <c r="D22" s="124" t="n">
        <v>60</v>
      </c>
      <c r="E22" s="124"/>
      <c r="F22" s="124" t="n">
        <v>100</v>
      </c>
      <c r="G22" s="124"/>
      <c r="H22" s="124" t="n">
        <v>0</v>
      </c>
    </row>
    <row r="23" customFormat="false" ht="15.75" hidden="false" customHeight="false" outlineLevel="0" collapsed="false">
      <c r="A23" s="123" t="n">
        <v>22</v>
      </c>
      <c r="B23" s="124" t="n">
        <v>0</v>
      </c>
      <c r="C23" s="124"/>
      <c r="D23" s="124" t="n">
        <v>8</v>
      </c>
      <c r="E23" s="124"/>
      <c r="F23" s="124" t="n">
        <v>30</v>
      </c>
      <c r="G23" s="124"/>
      <c r="H23" s="124" t="n">
        <v>0</v>
      </c>
    </row>
    <row r="24" customFormat="false" ht="15.75" hidden="false" customHeight="false" outlineLevel="0" collapsed="false">
      <c r="A24" s="123" t="n">
        <v>23</v>
      </c>
      <c r="B24" s="124" t="n">
        <v>100</v>
      </c>
      <c r="C24" s="124" t="n">
        <v>50</v>
      </c>
      <c r="D24" s="124" t="n">
        <v>100</v>
      </c>
      <c r="E24" s="124" t="n">
        <v>100</v>
      </c>
      <c r="F24" s="124" t="n">
        <v>400</v>
      </c>
      <c r="G24" s="124" t="n">
        <v>200</v>
      </c>
      <c r="H24" s="124" t="n">
        <v>50</v>
      </c>
    </row>
    <row r="25" customFormat="false" ht="15.75" hidden="false" customHeight="false" outlineLevel="0" collapsed="false">
      <c r="A25" s="123" t="n">
        <v>24</v>
      </c>
      <c r="B25" s="124" t="n">
        <v>4</v>
      </c>
      <c r="C25" s="124"/>
      <c r="D25" s="124" t="n">
        <v>12</v>
      </c>
      <c r="E25" s="124" t="n">
        <v>0</v>
      </c>
      <c r="F25" s="124" t="n">
        <v>48</v>
      </c>
      <c r="G25" s="124"/>
      <c r="H25" s="124" t="n">
        <v>2</v>
      </c>
    </row>
    <row r="26" customFormat="false" ht="15.75" hidden="false" customHeight="false" outlineLevel="0" collapsed="false">
      <c r="A26" s="123" t="n">
        <v>25</v>
      </c>
      <c r="B26" s="124" t="n">
        <v>4</v>
      </c>
      <c r="C26" s="124" t="n">
        <v>3</v>
      </c>
      <c r="D26" s="124" t="n">
        <v>10</v>
      </c>
      <c r="E26" s="124" t="n">
        <v>2</v>
      </c>
      <c r="F26" s="124" t="n">
        <v>40</v>
      </c>
      <c r="G26" s="124"/>
      <c r="H26" s="124" t="n">
        <v>0</v>
      </c>
    </row>
    <row r="27" customFormat="false" ht="15.75" hidden="false" customHeight="false" outlineLevel="0" collapsed="false">
      <c r="A27" s="123" t="n">
        <v>26</v>
      </c>
      <c r="B27" s="124" t="n">
        <v>4</v>
      </c>
      <c r="C27" s="124" t="n">
        <v>2</v>
      </c>
      <c r="D27" s="124" t="n">
        <v>10</v>
      </c>
      <c r="E27" s="124"/>
      <c r="F27" s="124" t="n">
        <v>40</v>
      </c>
      <c r="G27" s="124" t="n">
        <v>3</v>
      </c>
      <c r="H27" s="124" t="n">
        <v>0</v>
      </c>
    </row>
    <row r="28" customFormat="false" ht="15.75" hidden="false" customHeight="false" outlineLevel="0" collapsed="false">
      <c r="A28" s="123" t="n">
        <v>27</v>
      </c>
      <c r="B28" s="124" t="n">
        <v>100</v>
      </c>
      <c r="C28" s="124"/>
      <c r="D28" s="124" t="n">
        <v>50</v>
      </c>
      <c r="E28" s="124"/>
      <c r="F28" s="124" t="n">
        <v>200</v>
      </c>
      <c r="G28" s="124" t="n">
        <v>40</v>
      </c>
      <c r="H28" s="124" t="n">
        <v>0</v>
      </c>
    </row>
    <row r="29" customFormat="false" ht="15.75" hidden="false" customHeight="false" outlineLevel="0" collapsed="false">
      <c r="A29" s="123" t="n">
        <v>28</v>
      </c>
      <c r="B29" s="124" t="n">
        <v>0</v>
      </c>
      <c r="C29" s="124"/>
      <c r="D29" s="124" t="n">
        <v>28</v>
      </c>
      <c r="E29" s="124"/>
      <c r="F29" s="124" t="n">
        <v>50</v>
      </c>
      <c r="G29" s="124"/>
      <c r="H29" s="124" t="n">
        <v>0</v>
      </c>
    </row>
    <row r="30" customFormat="false" ht="15.75" hidden="false" customHeight="false" outlineLevel="0" collapsed="false">
      <c r="A30" s="123" t="n">
        <v>29</v>
      </c>
      <c r="B30" s="124" t="n">
        <v>0</v>
      </c>
      <c r="C30" s="124"/>
      <c r="D30" s="124" t="n">
        <v>60</v>
      </c>
      <c r="E30" s="124" t="n">
        <v>0</v>
      </c>
      <c r="F30" s="124" t="n">
        <v>100</v>
      </c>
      <c r="G30" s="124"/>
      <c r="H30" s="124" t="n">
        <v>0</v>
      </c>
    </row>
    <row r="31" customFormat="false" ht="15.75" hidden="false" customHeight="false" outlineLevel="0" collapsed="false">
      <c r="A31" s="123" t="n">
        <v>30</v>
      </c>
      <c r="B31" s="124" t="n">
        <v>2</v>
      </c>
      <c r="C31" s="124"/>
      <c r="D31" s="124" t="n">
        <v>10</v>
      </c>
      <c r="E31" s="124" t="n">
        <v>0</v>
      </c>
      <c r="F31" s="124" t="n">
        <v>40</v>
      </c>
      <c r="G31" s="124"/>
      <c r="H31" s="124" t="n">
        <v>0</v>
      </c>
    </row>
    <row r="32" customFormat="false" ht="15.75" hidden="false" customHeight="false" outlineLevel="0" collapsed="false">
      <c r="A32" s="123" t="n">
        <v>31</v>
      </c>
      <c r="B32" s="124" t="n">
        <v>4</v>
      </c>
      <c r="C32" s="124" t="n">
        <v>2</v>
      </c>
      <c r="D32" s="124" t="n">
        <v>14</v>
      </c>
      <c r="E32" s="124" t="n">
        <v>10</v>
      </c>
      <c r="F32" s="124" t="n">
        <v>56</v>
      </c>
      <c r="G32" s="124"/>
      <c r="H32" s="124" t="n">
        <v>0</v>
      </c>
    </row>
    <row r="33" customFormat="false" ht="15.75" hidden="false" customHeight="false" outlineLevel="0" collapsed="false">
      <c r="A33" s="123" t="n">
        <v>32</v>
      </c>
      <c r="B33" s="124" t="n">
        <v>2</v>
      </c>
      <c r="C33" s="124"/>
      <c r="D33" s="124" t="n">
        <v>10</v>
      </c>
      <c r="E33" s="124" t="n">
        <v>0</v>
      </c>
      <c r="F33" s="124" t="n">
        <v>40</v>
      </c>
      <c r="G33" s="124"/>
      <c r="H33" s="124" t="n">
        <v>0</v>
      </c>
    </row>
    <row r="34" customFormat="false" ht="15.75" hidden="false" customHeight="false" outlineLevel="0" collapsed="false">
      <c r="A34" s="123" t="n">
        <v>33</v>
      </c>
      <c r="B34" s="124" t="n">
        <v>1</v>
      </c>
      <c r="C34" s="124" t="n">
        <v>1</v>
      </c>
      <c r="D34" s="124" t="n">
        <v>4</v>
      </c>
      <c r="E34" s="124" t="n">
        <v>5</v>
      </c>
      <c r="F34" s="124" t="n">
        <v>16</v>
      </c>
      <c r="G34" s="124"/>
      <c r="H34" s="124" t="n">
        <v>0</v>
      </c>
    </row>
    <row r="35" customFormat="false" ht="15.75" hidden="false" customHeight="false" outlineLevel="0" collapsed="false">
      <c r="A35" s="123" t="n">
        <v>34</v>
      </c>
      <c r="B35" s="124" t="n">
        <v>0</v>
      </c>
      <c r="C35" s="124"/>
      <c r="D35" s="124" t="n">
        <v>3</v>
      </c>
      <c r="E35" s="124"/>
      <c r="F35" s="124" t="n">
        <v>4</v>
      </c>
      <c r="G35" s="124"/>
      <c r="H35" s="124" t="n">
        <v>0</v>
      </c>
    </row>
    <row r="36" customFormat="false" ht="15.75" hidden="false" customHeight="false" outlineLevel="0" collapsed="false">
      <c r="A36" s="123" t="n">
        <v>35</v>
      </c>
      <c r="B36" s="124" t="n">
        <v>0</v>
      </c>
      <c r="C36" s="124"/>
      <c r="D36" s="124" t="n">
        <v>6</v>
      </c>
      <c r="E36" s="124"/>
      <c r="F36" s="124" t="n">
        <v>10</v>
      </c>
      <c r="G36" s="124" t="n">
        <v>6</v>
      </c>
      <c r="H36" s="124" t="n">
        <v>0</v>
      </c>
    </row>
    <row r="37" customFormat="false" ht="15.75" hidden="false" customHeight="false" outlineLevel="0" collapsed="false">
      <c r="A37" s="123" t="n">
        <v>36</v>
      </c>
      <c r="B37" s="124" t="n">
        <v>0</v>
      </c>
      <c r="C37" s="124"/>
      <c r="D37" s="124" t="n">
        <v>6</v>
      </c>
      <c r="E37" s="124"/>
      <c r="F37" s="124" t="n">
        <v>10</v>
      </c>
      <c r="G37" s="124" t="n">
        <v>6</v>
      </c>
      <c r="H37" s="124" t="n">
        <v>0</v>
      </c>
    </row>
    <row r="38" customFormat="false" ht="15.75" hidden="false" customHeight="false" outlineLevel="0" collapsed="false">
      <c r="A38" s="123" t="n">
        <v>37</v>
      </c>
      <c r="B38" s="124" t="n">
        <v>0</v>
      </c>
      <c r="C38" s="124"/>
      <c r="D38" s="124" t="n">
        <v>30</v>
      </c>
      <c r="E38" s="124"/>
      <c r="F38" s="124" t="n">
        <v>50</v>
      </c>
      <c r="G38" s="124"/>
      <c r="H38" s="124" t="n">
        <v>0</v>
      </c>
    </row>
    <row r="39" customFormat="false" ht="15.75" hidden="false" customHeight="false" outlineLevel="0" collapsed="false">
      <c r="A39" s="123" t="n">
        <v>38</v>
      </c>
      <c r="B39" s="124" t="n">
        <v>0</v>
      </c>
      <c r="C39" s="124"/>
      <c r="D39" s="124" t="n">
        <v>14</v>
      </c>
      <c r="E39" s="124"/>
      <c r="F39" s="124" t="n">
        <v>56</v>
      </c>
      <c r="G39" s="124" t="n">
        <v>6</v>
      </c>
      <c r="H39" s="124" t="n">
        <v>0</v>
      </c>
    </row>
    <row r="40" customFormat="false" ht="15.75" hidden="false" customHeight="false" outlineLevel="0" collapsed="false">
      <c r="A40" s="123" t="n">
        <v>39</v>
      </c>
      <c r="B40" s="124" t="n">
        <v>0</v>
      </c>
      <c r="C40" s="124" t="n">
        <v>2</v>
      </c>
      <c r="D40" s="124" t="n">
        <v>4</v>
      </c>
      <c r="E40" s="124" t="n">
        <v>2</v>
      </c>
      <c r="F40" s="124" t="n">
        <v>16</v>
      </c>
      <c r="G40" s="124" t="n">
        <v>4</v>
      </c>
      <c r="H40" s="124" t="n">
        <v>0</v>
      </c>
    </row>
    <row r="41" customFormat="false" ht="15.75" hidden="false" customHeight="false" outlineLevel="0" collapsed="false">
      <c r="A41" s="123" t="n">
        <v>40</v>
      </c>
      <c r="B41" s="124" t="n">
        <v>0</v>
      </c>
      <c r="C41" s="124" t="n">
        <v>2</v>
      </c>
      <c r="D41" s="124" t="n">
        <v>3</v>
      </c>
      <c r="E41" s="124" t="n">
        <v>1</v>
      </c>
      <c r="F41" s="124" t="n">
        <v>12</v>
      </c>
      <c r="G41" s="124"/>
      <c r="H41" s="124" t="n">
        <v>0</v>
      </c>
    </row>
    <row r="42" customFormat="false" ht="15.75" hidden="false" customHeight="false" outlineLevel="0" collapsed="false">
      <c r="A42" s="123" t="n">
        <v>41</v>
      </c>
      <c r="B42" s="124" t="n">
        <v>0</v>
      </c>
      <c r="C42" s="124"/>
      <c r="D42" s="124" t="n">
        <v>3</v>
      </c>
      <c r="E42" s="124" t="n">
        <v>1</v>
      </c>
      <c r="F42" s="124" t="n">
        <v>12</v>
      </c>
      <c r="G42" s="124"/>
      <c r="H42" s="124" t="n">
        <v>0</v>
      </c>
    </row>
    <row r="43" customFormat="false" ht="15.75" hidden="false" customHeight="false" outlineLevel="0" collapsed="false">
      <c r="A43" s="123" t="n">
        <v>42</v>
      </c>
      <c r="B43" s="124" t="n">
        <v>0</v>
      </c>
      <c r="C43" s="124"/>
      <c r="D43" s="124" t="n">
        <v>10</v>
      </c>
      <c r="E43" s="124"/>
      <c r="F43" s="124" t="n">
        <v>20</v>
      </c>
      <c r="G43" s="124" t="n">
        <v>8</v>
      </c>
      <c r="H43" s="124" t="n">
        <v>0</v>
      </c>
    </row>
    <row r="44" customFormat="false" ht="15.75" hidden="false" customHeight="false" outlineLevel="0" collapsed="false">
      <c r="A44" s="123" t="n">
        <v>43</v>
      </c>
      <c r="B44" s="124" t="n">
        <v>0</v>
      </c>
      <c r="C44" s="124"/>
      <c r="D44" s="124" t="n">
        <v>10</v>
      </c>
      <c r="E44" s="124"/>
      <c r="F44" s="124" t="n">
        <v>20</v>
      </c>
      <c r="G44" s="124"/>
      <c r="H44" s="124" t="n">
        <v>0</v>
      </c>
    </row>
    <row r="45" customFormat="false" ht="15.75" hidden="false" customHeight="false" outlineLevel="0" collapsed="false">
      <c r="A45" s="123" t="n">
        <v>44</v>
      </c>
      <c r="B45" s="124" t="n">
        <v>0</v>
      </c>
      <c r="C45" s="124"/>
      <c r="D45" s="124" t="n">
        <v>10</v>
      </c>
      <c r="E45" s="124"/>
      <c r="F45" s="124" t="n">
        <v>10</v>
      </c>
      <c r="G45" s="124"/>
      <c r="H45" s="124" t="n">
        <v>0</v>
      </c>
    </row>
    <row r="46" customFormat="false" ht="15.75" hidden="false" customHeight="false" outlineLevel="0" collapsed="false">
      <c r="A46" s="123" t="n">
        <v>45</v>
      </c>
      <c r="B46" s="124" t="n">
        <v>0</v>
      </c>
      <c r="C46" s="124"/>
      <c r="D46" s="124" t="n">
        <v>1</v>
      </c>
      <c r="E46" s="124"/>
      <c r="F46" s="124" t="n">
        <v>4</v>
      </c>
      <c r="G46" s="124" t="n">
        <v>3</v>
      </c>
      <c r="H46" s="124" t="n">
        <v>0</v>
      </c>
    </row>
    <row r="47" customFormat="false" ht="15.75" hidden="false" customHeight="false" outlineLevel="0" collapsed="false">
      <c r="A47" s="123" t="n">
        <v>46</v>
      </c>
      <c r="B47" s="124" t="n">
        <v>0</v>
      </c>
      <c r="C47" s="124"/>
      <c r="D47" s="124" t="n">
        <v>2</v>
      </c>
      <c r="E47" s="124"/>
      <c r="F47" s="124" t="n">
        <v>4</v>
      </c>
      <c r="G47" s="124"/>
      <c r="H47" s="124" t="n">
        <v>6</v>
      </c>
    </row>
    <row r="48" customFormat="false" ht="15.75" hidden="false" customHeight="false" outlineLevel="0" collapsed="false">
      <c r="A48" s="123" t="n">
        <v>47</v>
      </c>
      <c r="B48" s="124" t="n">
        <v>0</v>
      </c>
      <c r="C48" s="124"/>
      <c r="D48" s="124" t="n">
        <v>2</v>
      </c>
      <c r="E48" s="124"/>
      <c r="F48" s="124" t="n">
        <v>4</v>
      </c>
      <c r="G48" s="124"/>
      <c r="H48" s="124" t="n">
        <v>0</v>
      </c>
    </row>
    <row r="49" customFormat="false" ht="15.75" hidden="false" customHeight="false" outlineLevel="0" collapsed="false">
      <c r="A49" s="123" t="n">
        <v>48</v>
      </c>
      <c r="B49" s="124" t="n">
        <v>0</v>
      </c>
      <c r="C49" s="124"/>
      <c r="D49" s="124" t="n">
        <v>2</v>
      </c>
      <c r="E49" s="124"/>
      <c r="F49" s="124" t="n">
        <v>4</v>
      </c>
      <c r="G49" s="124"/>
      <c r="H49" s="124" t="n">
        <v>0</v>
      </c>
    </row>
    <row r="50" customFormat="false" ht="15.75" hidden="false" customHeight="false" outlineLevel="0" collapsed="false">
      <c r="A50" s="123" t="n">
        <v>49</v>
      </c>
      <c r="B50" s="124" t="n">
        <v>0</v>
      </c>
      <c r="C50" s="124"/>
      <c r="D50" s="124" t="n">
        <v>2</v>
      </c>
      <c r="E50" s="124"/>
      <c r="F50" s="124" t="n">
        <v>0</v>
      </c>
      <c r="G50" s="124"/>
      <c r="H50" s="124" t="n">
        <v>0</v>
      </c>
    </row>
    <row r="51" customFormat="false" ht="15.75" hidden="false" customHeight="false" outlineLevel="0" collapsed="false">
      <c r="A51" s="123" t="n">
        <v>50</v>
      </c>
      <c r="B51" s="124" t="n">
        <v>0</v>
      </c>
      <c r="C51" s="124"/>
      <c r="D51" s="124" t="n">
        <v>12</v>
      </c>
      <c r="E51" s="124"/>
      <c r="F51" s="124" t="n">
        <v>40</v>
      </c>
      <c r="G51" s="124"/>
      <c r="H51" s="124" t="n">
        <v>0</v>
      </c>
    </row>
    <row r="52" customFormat="false" ht="15.75" hidden="false" customHeight="false" outlineLevel="0" collapsed="false">
      <c r="A52" s="123" t="n">
        <v>51</v>
      </c>
      <c r="B52" s="124" t="n">
        <v>0</v>
      </c>
      <c r="C52" s="124"/>
      <c r="D52" s="124" t="n">
        <v>4</v>
      </c>
      <c r="E52" s="124" t="n">
        <v>4</v>
      </c>
      <c r="F52" s="124" t="n">
        <v>0</v>
      </c>
      <c r="G52" s="124" t="n">
        <v>4</v>
      </c>
      <c r="H52" s="124" t="n">
        <v>0</v>
      </c>
    </row>
    <row r="53" customFormat="false" ht="15.75" hidden="false" customHeight="false" outlineLevel="0" collapsed="false">
      <c r="A53" s="123" t="n">
        <v>52</v>
      </c>
      <c r="B53" s="124" t="n">
        <v>0</v>
      </c>
      <c r="C53" s="124"/>
      <c r="D53" s="124" t="n">
        <v>2</v>
      </c>
      <c r="E53" s="124"/>
      <c r="F53" s="124" t="n">
        <v>6</v>
      </c>
      <c r="G53" s="124" t="n">
        <v>4</v>
      </c>
      <c r="H53" s="124" t="n">
        <v>0</v>
      </c>
    </row>
    <row r="54" customFormat="false" ht="15.75" hidden="false" customHeight="false" outlineLevel="0" collapsed="false">
      <c r="A54" s="123" t="n">
        <v>53</v>
      </c>
      <c r="B54" s="124" t="n">
        <v>0</v>
      </c>
      <c r="C54" s="124"/>
      <c r="D54" s="124" t="n">
        <v>2</v>
      </c>
      <c r="E54" s="124"/>
      <c r="F54" s="124" t="n">
        <v>0</v>
      </c>
      <c r="G54" s="124" t="n">
        <v>3</v>
      </c>
      <c r="H54" s="124" t="n">
        <v>0</v>
      </c>
    </row>
    <row r="55" customFormat="false" ht="15.75" hidden="false" customHeight="false" outlineLevel="0" collapsed="false">
      <c r="A55" s="123" t="n">
        <v>54</v>
      </c>
      <c r="B55" s="124" t="n">
        <v>0</v>
      </c>
      <c r="C55" s="124"/>
      <c r="D55" s="124" t="n">
        <v>2</v>
      </c>
      <c r="E55" s="124"/>
      <c r="F55" s="124" t="n">
        <v>0</v>
      </c>
      <c r="G55" s="124" t="n">
        <v>6</v>
      </c>
      <c r="H55" s="124" t="n">
        <v>0</v>
      </c>
    </row>
    <row r="56" customFormat="false" ht="15.75" hidden="false" customHeight="false" outlineLevel="0" collapsed="false">
      <c r="A56" s="123" t="n">
        <v>55</v>
      </c>
      <c r="B56" s="124" t="n">
        <v>0</v>
      </c>
      <c r="C56" s="124"/>
      <c r="D56" s="124" t="n">
        <v>2</v>
      </c>
      <c r="E56" s="124"/>
      <c r="F56" s="124" t="n">
        <v>0</v>
      </c>
      <c r="G56" s="124" t="n">
        <v>1</v>
      </c>
      <c r="H56" s="124" t="n">
        <v>0</v>
      </c>
    </row>
    <row r="57" customFormat="false" ht="15.75" hidden="false" customHeight="false" outlineLevel="0" collapsed="false">
      <c r="A57" s="123" t="n">
        <v>56</v>
      </c>
      <c r="B57" s="124" t="n">
        <v>0</v>
      </c>
      <c r="C57" s="124"/>
      <c r="D57" s="124" t="n">
        <v>2</v>
      </c>
      <c r="E57" s="124"/>
      <c r="F57" s="124" t="n">
        <v>0</v>
      </c>
      <c r="G57" s="124" t="n">
        <v>1</v>
      </c>
      <c r="H57" s="124" t="n">
        <v>0</v>
      </c>
    </row>
    <row r="58" customFormat="false" ht="15.75" hidden="false" customHeight="false" outlineLevel="0" collapsed="false">
      <c r="A58" s="123" t="n">
        <v>57</v>
      </c>
      <c r="B58" s="124" t="n">
        <v>0</v>
      </c>
      <c r="C58" s="124" t="n">
        <v>4</v>
      </c>
      <c r="D58" s="124" t="n">
        <v>2</v>
      </c>
      <c r="E58" s="124"/>
      <c r="F58" s="124" t="n">
        <v>6</v>
      </c>
      <c r="G58" s="124" t="n">
        <v>6</v>
      </c>
      <c r="H58" s="124" t="n">
        <v>0</v>
      </c>
    </row>
    <row r="59" customFormat="false" ht="15.75" hidden="false" customHeight="false" outlineLevel="0" collapsed="false">
      <c r="A59" s="123" t="n">
        <v>58</v>
      </c>
      <c r="B59" s="124" t="n">
        <v>0</v>
      </c>
      <c r="C59" s="124" t="n">
        <v>4</v>
      </c>
      <c r="D59" s="124" t="n">
        <v>2</v>
      </c>
      <c r="E59" s="124"/>
      <c r="F59" s="124" t="n">
        <v>6</v>
      </c>
      <c r="G59" s="124"/>
      <c r="H59" s="124" t="n">
        <v>6</v>
      </c>
    </row>
    <row r="60" customFormat="false" ht="15.75" hidden="false" customHeight="false" outlineLevel="0" collapsed="false">
      <c r="A60" s="123" t="n">
        <v>59</v>
      </c>
      <c r="B60" s="124" t="n">
        <v>0</v>
      </c>
      <c r="C60" s="124" t="n">
        <v>2</v>
      </c>
      <c r="D60" s="124" t="n">
        <v>2</v>
      </c>
      <c r="E60" s="124"/>
      <c r="F60" s="124" t="n">
        <v>4</v>
      </c>
      <c r="G60" s="124"/>
      <c r="H60" s="124" t="n">
        <v>0</v>
      </c>
    </row>
    <row r="61" customFormat="false" ht="15.75" hidden="false" customHeight="false" outlineLevel="0" collapsed="false">
      <c r="A61" s="123" t="n">
        <v>60</v>
      </c>
      <c r="B61" s="124" t="n">
        <v>0</v>
      </c>
      <c r="C61" s="124" t="n">
        <v>4</v>
      </c>
      <c r="D61" s="124" t="n">
        <v>4</v>
      </c>
      <c r="E61" s="124"/>
      <c r="F61" s="124" t="n">
        <v>12</v>
      </c>
      <c r="G61" s="124"/>
      <c r="H61" s="124" t="n">
        <v>0</v>
      </c>
    </row>
    <row r="62" customFormat="false" ht="15.75" hidden="false" customHeight="false" outlineLevel="0" collapsed="false">
      <c r="A62" s="123" t="n">
        <v>61</v>
      </c>
      <c r="B62" s="124" t="n">
        <v>0</v>
      </c>
      <c r="C62" s="124" t="n">
        <v>4</v>
      </c>
      <c r="D62" s="124" t="n">
        <v>4</v>
      </c>
      <c r="E62" s="124"/>
      <c r="F62" s="124" t="n">
        <v>12</v>
      </c>
      <c r="G62" s="124"/>
      <c r="H62" s="124" t="n">
        <v>0</v>
      </c>
    </row>
    <row r="63" customFormat="false" ht="15.75" hidden="false" customHeight="false" outlineLevel="0" collapsed="false">
      <c r="A63" s="123" t="n">
        <v>62</v>
      </c>
      <c r="B63" s="124" t="n">
        <v>0</v>
      </c>
      <c r="C63" s="124"/>
      <c r="D63" s="124" t="n">
        <v>3</v>
      </c>
      <c r="E63" s="124"/>
      <c r="F63" s="124" t="n">
        <v>6</v>
      </c>
      <c r="G63" s="124"/>
      <c r="H63" s="124" t="n">
        <v>0</v>
      </c>
    </row>
    <row r="64" customFormat="false" ht="15.75" hidden="false" customHeight="false" outlineLevel="0" collapsed="false">
      <c r="A64" s="123" t="n">
        <v>63</v>
      </c>
      <c r="B64" s="124" t="n">
        <v>0</v>
      </c>
      <c r="C64" s="124" t="n">
        <v>2</v>
      </c>
      <c r="D64" s="124" t="n">
        <v>10</v>
      </c>
      <c r="E64" s="124"/>
      <c r="F64" s="124" t="n">
        <v>40</v>
      </c>
      <c r="G64" s="124"/>
      <c r="H64" s="124" t="n">
        <v>0</v>
      </c>
    </row>
    <row r="65" customFormat="false" ht="15.75" hidden="false" customHeight="false" outlineLevel="0" collapsed="false">
      <c r="A65" s="123" t="n">
        <v>64</v>
      </c>
      <c r="B65" s="124" t="n">
        <v>0</v>
      </c>
      <c r="C65" s="124"/>
      <c r="D65" s="124" t="n">
        <v>2</v>
      </c>
      <c r="E65" s="124" t="n">
        <v>2</v>
      </c>
      <c r="F65" s="124" t="n">
        <v>8</v>
      </c>
      <c r="G65" s="124"/>
      <c r="H65" s="124" t="n">
        <v>0</v>
      </c>
    </row>
    <row r="66" customFormat="false" ht="15.75" hidden="false" customHeight="false" outlineLevel="0" collapsed="false">
      <c r="A66" s="123" t="n">
        <v>65</v>
      </c>
      <c r="B66" s="124" t="n">
        <v>0</v>
      </c>
      <c r="C66" s="124"/>
      <c r="D66" s="124" t="n">
        <v>60</v>
      </c>
      <c r="E66" s="124" t="n">
        <v>20</v>
      </c>
      <c r="F66" s="124" t="n">
        <v>40</v>
      </c>
      <c r="G66" s="124" t="n">
        <v>33</v>
      </c>
      <c r="H66" s="124" t="n">
        <v>30</v>
      </c>
    </row>
    <row r="67" customFormat="false" ht="15.75" hidden="false" customHeight="false" outlineLevel="0" collapsed="false">
      <c r="A67" s="123" t="n">
        <v>66</v>
      </c>
      <c r="B67" s="124" t="n">
        <v>0</v>
      </c>
      <c r="C67" s="124"/>
      <c r="D67" s="124" t="n">
        <v>60</v>
      </c>
      <c r="E67" s="124" t="n">
        <v>20</v>
      </c>
      <c r="F67" s="124" t="n">
        <v>100</v>
      </c>
      <c r="G67" s="124" t="n">
        <v>33</v>
      </c>
      <c r="H67" s="124" t="n">
        <v>30</v>
      </c>
    </row>
    <row r="68" customFormat="false" ht="15.75" hidden="false" customHeight="false" outlineLevel="0" collapsed="false">
      <c r="A68" s="123" t="n">
        <v>67</v>
      </c>
      <c r="B68" s="124" t="n">
        <v>0</v>
      </c>
      <c r="C68" s="124" t="n">
        <v>60</v>
      </c>
      <c r="D68" s="124" t="n">
        <v>60</v>
      </c>
      <c r="E68" s="124" t="n">
        <v>20</v>
      </c>
      <c r="F68" s="124" t="n">
        <v>100</v>
      </c>
      <c r="G68" s="124" t="n">
        <v>33</v>
      </c>
      <c r="H68" s="124" t="n">
        <v>30</v>
      </c>
    </row>
    <row r="69" customFormat="false" ht="15.75" hidden="false" customHeight="false" outlineLevel="0" collapsed="false">
      <c r="A69" s="123" t="n">
        <v>68</v>
      </c>
      <c r="B69" s="124" t="n">
        <v>4</v>
      </c>
      <c r="C69" s="124"/>
      <c r="D69" s="124" t="n">
        <v>2</v>
      </c>
      <c r="E69" s="124" t="n">
        <v>2</v>
      </c>
      <c r="F69" s="124" t="n">
        <v>4</v>
      </c>
      <c r="G69" s="124" t="n">
        <v>3</v>
      </c>
      <c r="H69" s="124" t="n">
        <v>4</v>
      </c>
    </row>
    <row r="70" customFormat="false" ht="15.75" hidden="false" customHeight="false" outlineLevel="0" collapsed="false">
      <c r="A70" s="123" t="n">
        <v>69</v>
      </c>
      <c r="B70" s="124" t="n">
        <v>0</v>
      </c>
      <c r="C70" s="124"/>
      <c r="D70" s="124" t="n">
        <v>28</v>
      </c>
      <c r="E70" s="124" t="n">
        <v>50</v>
      </c>
      <c r="F70" s="124" t="n">
        <v>50</v>
      </c>
      <c r="G70" s="124" t="n">
        <v>50</v>
      </c>
      <c r="H70" s="124" t="n">
        <v>50</v>
      </c>
    </row>
    <row r="71" customFormat="false" ht="15.75" hidden="false" customHeight="false" outlineLevel="0" collapsed="false">
      <c r="A71" s="123" t="n">
        <v>70</v>
      </c>
      <c r="B71" s="124" t="n">
        <v>0</v>
      </c>
      <c r="C71" s="124"/>
      <c r="D71" s="124" t="n">
        <v>6</v>
      </c>
      <c r="E71" s="124"/>
      <c r="F71" s="124" t="n">
        <v>5</v>
      </c>
      <c r="G71" s="124"/>
      <c r="H71" s="124" t="n">
        <v>0</v>
      </c>
    </row>
    <row r="72" customFormat="false" ht="15.75" hidden="false" customHeight="false" outlineLevel="0" collapsed="false">
      <c r="A72" s="123" t="n">
        <v>71</v>
      </c>
      <c r="B72" s="124" t="n">
        <v>0</v>
      </c>
      <c r="C72" s="124"/>
      <c r="D72" s="124" t="n">
        <v>6</v>
      </c>
      <c r="E72" s="124"/>
      <c r="F72" s="124" t="n">
        <v>5</v>
      </c>
      <c r="G72" s="124"/>
      <c r="H72" s="124" t="n">
        <v>0</v>
      </c>
    </row>
    <row r="73" customFormat="false" ht="15.75" hidden="false" customHeight="false" outlineLevel="0" collapsed="false">
      <c r="A73" s="123" t="n">
        <v>72</v>
      </c>
      <c r="B73" s="124" t="n">
        <v>0</v>
      </c>
      <c r="C73" s="124"/>
      <c r="D73" s="124" t="n">
        <v>6</v>
      </c>
      <c r="E73" s="124"/>
      <c r="F73" s="124" t="n">
        <v>5</v>
      </c>
      <c r="G73" s="124"/>
      <c r="H73" s="124" t="n">
        <v>0</v>
      </c>
    </row>
    <row r="74" customFormat="false" ht="15.75" hidden="false" customHeight="false" outlineLevel="0" collapsed="false">
      <c r="A74" s="123" t="n">
        <v>73</v>
      </c>
      <c r="B74" s="124" t="n">
        <v>0</v>
      </c>
      <c r="C74" s="124"/>
      <c r="D74" s="124" t="n">
        <v>6</v>
      </c>
      <c r="E74" s="124"/>
      <c r="F74" s="124" t="n">
        <v>5</v>
      </c>
      <c r="G74" s="124"/>
      <c r="H74" s="124" t="n">
        <v>0</v>
      </c>
    </row>
    <row r="75" customFormat="false" ht="15.75" hidden="false" customHeight="false" outlineLevel="0" collapsed="false">
      <c r="A75" s="127" t="n">
        <v>74</v>
      </c>
      <c r="B75" s="124" t="n">
        <v>0</v>
      </c>
      <c r="C75" s="124"/>
      <c r="D75" s="124" t="s">
        <v>252</v>
      </c>
      <c r="E75" s="124"/>
      <c r="F75" s="124" t="n">
        <v>8</v>
      </c>
      <c r="G75" s="124"/>
      <c r="H75" s="124" t="n">
        <v>0</v>
      </c>
    </row>
    <row r="76" customFormat="false" ht="15.75" hidden="false" customHeight="false" outlineLevel="0" collapsed="false">
      <c r="A76" s="123" t="n">
        <v>75</v>
      </c>
      <c r="B76" s="124" t="n">
        <v>0</v>
      </c>
      <c r="C76" s="124"/>
      <c r="D76" s="124" t="n">
        <v>2</v>
      </c>
      <c r="E76" s="124"/>
      <c r="F76" s="124" t="n">
        <v>4</v>
      </c>
      <c r="G76" s="124"/>
      <c r="H76" s="124" t="n">
        <v>0</v>
      </c>
    </row>
    <row r="77" customFormat="false" ht="15.75" hidden="false" customHeight="false" outlineLevel="0" collapsed="false">
      <c r="A77" s="123" t="n">
        <v>76</v>
      </c>
      <c r="B77" s="124" t="n">
        <v>0</v>
      </c>
      <c r="C77" s="124"/>
      <c r="D77" s="124" t="n">
        <v>1</v>
      </c>
      <c r="E77" s="124"/>
      <c r="F77" s="124" t="n">
        <v>4</v>
      </c>
      <c r="G77" s="124"/>
      <c r="H77" s="124" t="n">
        <v>0</v>
      </c>
    </row>
    <row r="78" customFormat="false" ht="15.75" hidden="false" customHeight="false" outlineLevel="0" collapsed="false">
      <c r="A78" s="127" t="n">
        <v>77</v>
      </c>
      <c r="B78" s="124" t="n">
        <v>0</v>
      </c>
      <c r="C78" s="124"/>
      <c r="D78" s="124" t="s">
        <v>252</v>
      </c>
      <c r="E78" s="124"/>
      <c r="F78" s="124" t="n">
        <v>10</v>
      </c>
      <c r="G78" s="124"/>
      <c r="H78" s="124" t="n">
        <v>0</v>
      </c>
    </row>
    <row r="79" customFormat="false" ht="15.75" hidden="false" customHeight="false" outlineLevel="0" collapsed="false">
      <c r="A79" s="127" t="n">
        <v>78</v>
      </c>
      <c r="B79" s="124" t="n">
        <v>0</v>
      </c>
      <c r="C79" s="124"/>
      <c r="D79" s="124" t="s">
        <v>252</v>
      </c>
      <c r="E79" s="124"/>
      <c r="F79" s="124" t="n">
        <v>15</v>
      </c>
      <c r="G79" s="124"/>
      <c r="H79" s="124" t="n">
        <v>0</v>
      </c>
    </row>
    <row r="80" customFormat="false" ht="15.75" hidden="false" customHeight="false" outlineLevel="0" collapsed="false">
      <c r="A80" s="123" t="n">
        <v>79</v>
      </c>
      <c r="B80" s="124" t="n">
        <v>0</v>
      </c>
      <c r="C80" s="124"/>
      <c r="D80" s="124" t="n">
        <v>12</v>
      </c>
      <c r="E80" s="124" t="n">
        <v>0</v>
      </c>
      <c r="F80" s="124" t="n">
        <v>24</v>
      </c>
      <c r="G80" s="124" t="n">
        <v>5</v>
      </c>
      <c r="H80" s="124" t="n">
        <v>0</v>
      </c>
    </row>
    <row r="81" customFormat="false" ht="15.75" hidden="false" customHeight="false" outlineLevel="0" collapsed="false">
      <c r="A81" s="123" t="n">
        <v>80</v>
      </c>
      <c r="B81" s="124" t="n">
        <v>0</v>
      </c>
      <c r="C81" s="124"/>
      <c r="D81" s="124" t="n">
        <v>12</v>
      </c>
      <c r="E81" s="124" t="n">
        <v>0</v>
      </c>
      <c r="F81" s="124" t="n">
        <v>24</v>
      </c>
      <c r="G81" s="124" t="n">
        <v>5</v>
      </c>
      <c r="H81" s="124" t="n">
        <v>0</v>
      </c>
    </row>
    <row r="82" customFormat="false" ht="15.75" hidden="false" customHeight="false" outlineLevel="0" collapsed="false">
      <c r="A82" s="123" t="n">
        <v>81</v>
      </c>
      <c r="B82" s="124" t="n">
        <v>0</v>
      </c>
      <c r="C82" s="124"/>
      <c r="D82" s="124" t="n">
        <v>18</v>
      </c>
      <c r="E82" s="124" t="n">
        <v>32</v>
      </c>
      <c r="F82" s="124" t="n">
        <v>32</v>
      </c>
      <c r="G82" s="124"/>
      <c r="H82" s="124" t="n">
        <v>0</v>
      </c>
    </row>
    <row r="83" customFormat="false" ht="15.75" hidden="false" customHeight="false" outlineLevel="0" collapsed="false">
      <c r="A83" s="123" t="n">
        <v>82</v>
      </c>
      <c r="B83" s="124" t="n">
        <v>0</v>
      </c>
      <c r="C83" s="124"/>
      <c r="D83" s="124" t="n">
        <v>2</v>
      </c>
      <c r="E83" s="124" t="n">
        <v>0</v>
      </c>
      <c r="F83" s="124" t="n">
        <v>3</v>
      </c>
      <c r="G83" s="124"/>
      <c r="H83" s="124" t="n">
        <v>0</v>
      </c>
    </row>
    <row r="84" customFormat="false" ht="15.75" hidden="false" customHeight="false" outlineLevel="0" collapsed="false">
      <c r="A84" s="126" t="n">
        <v>83</v>
      </c>
      <c r="B84" s="124" t="n">
        <v>0</v>
      </c>
      <c r="C84" s="124"/>
      <c r="D84" s="124" t="s">
        <v>252</v>
      </c>
      <c r="E84" s="124"/>
      <c r="F84" s="124" t="n">
        <v>200</v>
      </c>
      <c r="G84" s="124"/>
      <c r="H84" s="124" t="n">
        <v>200</v>
      </c>
    </row>
    <row r="85" customFormat="false" ht="15.75" hidden="false" customHeight="false" outlineLevel="0" collapsed="false">
      <c r="A85" s="126" t="n">
        <v>84</v>
      </c>
      <c r="B85" s="124" t="n">
        <v>0</v>
      </c>
      <c r="C85" s="124"/>
      <c r="D85" s="124" t="s">
        <v>252</v>
      </c>
      <c r="E85" s="124"/>
      <c r="F85" s="124" t="n">
        <v>200</v>
      </c>
      <c r="G85" s="124"/>
      <c r="H85" s="124" t="n">
        <v>200</v>
      </c>
    </row>
    <row r="86" customFormat="false" ht="15.75" hidden="false" customHeight="false" outlineLevel="0" collapsed="false">
      <c r="A86" s="126" t="n">
        <v>85</v>
      </c>
      <c r="B86" s="124" t="n">
        <v>0</v>
      </c>
      <c r="C86" s="124"/>
      <c r="D86" s="124" t="s">
        <v>252</v>
      </c>
      <c r="E86" s="124"/>
      <c r="F86" s="124" t="n">
        <v>8</v>
      </c>
      <c r="G86" s="124"/>
      <c r="H86" s="124" t="n">
        <v>8</v>
      </c>
    </row>
    <row r="87" customFormat="false" ht="15.75" hidden="false" customHeight="false" outlineLevel="0" collapsed="false">
      <c r="A87" s="126" t="n">
        <v>86</v>
      </c>
      <c r="B87" s="124" t="n">
        <v>0</v>
      </c>
      <c r="C87" s="124"/>
      <c r="D87" s="124" t="s">
        <v>252</v>
      </c>
      <c r="E87" s="124"/>
      <c r="F87" s="124" t="n">
        <v>400</v>
      </c>
      <c r="G87" s="124"/>
      <c r="H87" s="124" t="n">
        <v>400</v>
      </c>
    </row>
    <row r="88" customFormat="false" ht="15.75" hidden="false" customHeight="false" outlineLevel="0" collapsed="false">
      <c r="A88" s="126" t="n">
        <v>87</v>
      </c>
      <c r="B88" s="124" t="n">
        <v>0</v>
      </c>
      <c r="C88" s="124"/>
      <c r="D88" s="124" t="s">
        <v>252</v>
      </c>
      <c r="E88" s="124"/>
      <c r="F88" s="124" t="n">
        <v>400</v>
      </c>
      <c r="G88" s="124"/>
      <c r="H88" s="124" t="n">
        <v>400</v>
      </c>
    </row>
    <row r="89" customFormat="false" ht="15.75" hidden="false" customHeight="false" outlineLevel="0" collapsed="false">
      <c r="A89" s="126" t="n">
        <v>88</v>
      </c>
      <c r="B89" s="124" t="n">
        <v>0</v>
      </c>
      <c r="C89" s="124"/>
      <c r="D89" s="124" t="s">
        <v>252</v>
      </c>
      <c r="E89" s="124"/>
      <c r="F89" s="124" t="n">
        <v>200</v>
      </c>
      <c r="G89" s="124"/>
      <c r="H89" s="124" t="n">
        <v>200</v>
      </c>
    </row>
    <row r="90" customFormat="false" ht="15.75" hidden="false" customHeight="false" outlineLevel="0" collapsed="false">
      <c r="A90" s="126" t="n">
        <v>89</v>
      </c>
      <c r="B90" s="124" t="n">
        <v>0</v>
      </c>
      <c r="C90" s="124"/>
      <c r="D90" s="124" t="s">
        <v>252</v>
      </c>
      <c r="E90" s="124"/>
      <c r="F90" s="124" t="n">
        <v>250</v>
      </c>
      <c r="G90" s="124"/>
      <c r="H90" s="124" t="n">
        <v>250</v>
      </c>
    </row>
    <row r="91" customFormat="false" ht="15.75" hidden="false" customHeight="false" outlineLevel="0" collapsed="false">
      <c r="A91" s="126" t="n">
        <v>90</v>
      </c>
      <c r="B91" s="124" t="n">
        <v>0</v>
      </c>
      <c r="C91" s="124"/>
      <c r="D91" s="124" t="s">
        <v>252</v>
      </c>
      <c r="E91" s="124"/>
      <c r="F91" s="124" t="n">
        <v>250</v>
      </c>
      <c r="G91" s="124"/>
      <c r="H91" s="124" t="n">
        <v>250</v>
      </c>
    </row>
    <row r="92" customFormat="false" ht="15.75" hidden="false" customHeight="false" outlineLevel="0" collapsed="false">
      <c r="A92" s="126" t="n">
        <v>91</v>
      </c>
      <c r="B92" s="124" t="n">
        <v>0</v>
      </c>
      <c r="C92" s="124"/>
      <c r="D92" s="124" t="s">
        <v>252</v>
      </c>
      <c r="E92" s="124"/>
      <c r="F92" s="124" t="n">
        <v>500</v>
      </c>
      <c r="G92" s="124"/>
      <c r="H92" s="124" t="n">
        <v>500</v>
      </c>
    </row>
    <row r="93" customFormat="false" ht="15.75" hidden="false" customHeight="false" outlineLevel="0" collapsed="false">
      <c r="A93" s="126" t="n">
        <v>92</v>
      </c>
      <c r="B93" s="124" t="n">
        <v>0</v>
      </c>
      <c r="C93" s="124"/>
      <c r="D93" s="124" t="s">
        <v>252</v>
      </c>
      <c r="E93" s="124"/>
      <c r="F93" s="124" t="n">
        <v>500</v>
      </c>
      <c r="G93" s="124"/>
      <c r="H93" s="124" t="n">
        <v>500</v>
      </c>
    </row>
    <row r="94" customFormat="false" ht="15.75" hidden="false" customHeight="false" outlineLevel="0" collapsed="false">
      <c r="A94" s="126" t="n">
        <v>93</v>
      </c>
      <c r="B94" s="124" t="n">
        <v>0</v>
      </c>
      <c r="C94" s="124"/>
      <c r="D94" s="124" t="s">
        <v>252</v>
      </c>
      <c r="E94" s="124"/>
      <c r="F94" s="124" t="n">
        <v>800</v>
      </c>
      <c r="G94" s="124"/>
      <c r="H94" s="124" t="n">
        <v>800</v>
      </c>
    </row>
    <row r="95" customFormat="false" ht="15.75" hidden="false" customHeight="false" outlineLevel="0" collapsed="false">
      <c r="A95" s="126" t="n">
        <v>94</v>
      </c>
      <c r="B95" s="124" t="n">
        <v>0</v>
      </c>
      <c r="C95" s="124"/>
      <c r="D95" s="124" t="s">
        <v>252</v>
      </c>
      <c r="E95" s="124"/>
      <c r="F95" s="124" t="n">
        <v>800</v>
      </c>
      <c r="G95" s="124"/>
      <c r="H95" s="124" t="n">
        <v>800</v>
      </c>
    </row>
    <row r="96" customFormat="false" ht="15.75" hidden="false" customHeight="false" outlineLevel="0" collapsed="false">
      <c r="A96" s="126" t="n">
        <v>95</v>
      </c>
      <c r="B96" s="124" t="n">
        <v>0</v>
      </c>
      <c r="C96" s="124"/>
      <c r="D96" s="124" t="s">
        <v>252</v>
      </c>
      <c r="E96" s="124"/>
      <c r="F96" s="124" t="n">
        <v>800</v>
      </c>
      <c r="G96" s="124"/>
      <c r="H96" s="124" t="n">
        <v>800</v>
      </c>
    </row>
    <row r="97" customFormat="false" ht="15.75" hidden="false" customHeight="false" outlineLevel="0" collapsed="false">
      <c r="A97" s="123" t="n">
        <v>96</v>
      </c>
      <c r="B97" s="124" t="n">
        <v>0</v>
      </c>
      <c r="C97" s="124" t="n">
        <v>1</v>
      </c>
      <c r="D97" s="124" t="n">
        <v>2</v>
      </c>
      <c r="E97" s="124"/>
      <c r="F97" s="124" t="n">
        <v>4</v>
      </c>
      <c r="G97" s="124"/>
      <c r="H97" s="124" t="n">
        <v>4</v>
      </c>
    </row>
    <row r="98" customFormat="false" ht="15.75" hidden="false" customHeight="false" outlineLevel="0" collapsed="false">
      <c r="A98" s="123" t="n">
        <v>97</v>
      </c>
      <c r="B98" s="124" t="n">
        <v>0</v>
      </c>
      <c r="C98" s="124" t="n">
        <v>1</v>
      </c>
      <c r="D98" s="124" t="n">
        <v>2</v>
      </c>
      <c r="E98" s="124"/>
      <c r="F98" s="124" t="n">
        <v>4</v>
      </c>
      <c r="G98" s="124"/>
      <c r="H98" s="124" t="n">
        <v>4</v>
      </c>
    </row>
    <row r="99" customFormat="false" ht="15.75" hidden="false" customHeight="false" outlineLevel="0" collapsed="false">
      <c r="A99" s="123" t="n">
        <v>98</v>
      </c>
      <c r="B99" s="124" t="n">
        <v>0</v>
      </c>
      <c r="C99" s="124" t="n">
        <v>2</v>
      </c>
      <c r="D99" s="124" t="n">
        <v>2</v>
      </c>
      <c r="E99" s="124"/>
      <c r="F99" s="124" t="n">
        <v>4</v>
      </c>
      <c r="G99" s="124"/>
      <c r="H99" s="124" t="n">
        <v>4</v>
      </c>
    </row>
    <row r="100" customFormat="false" ht="15.75" hidden="false" customHeight="false" outlineLevel="0" collapsed="false">
      <c r="A100" s="123" t="n">
        <v>99</v>
      </c>
      <c r="B100" s="124" t="n">
        <v>2</v>
      </c>
      <c r="C100" s="124" t="n">
        <v>1</v>
      </c>
      <c r="D100" s="124" t="n">
        <v>1</v>
      </c>
      <c r="E100" s="124" t="n">
        <v>0</v>
      </c>
      <c r="F100" s="124" t="n">
        <v>2</v>
      </c>
      <c r="G100" s="124"/>
      <c r="H100" s="124" t="n">
        <v>2</v>
      </c>
    </row>
    <row r="101" customFormat="false" ht="15.75" hidden="false" customHeight="false" outlineLevel="0" collapsed="false">
      <c r="A101" s="123" t="n">
        <v>100</v>
      </c>
      <c r="B101" s="124" t="n">
        <v>0</v>
      </c>
      <c r="C101" s="124"/>
      <c r="D101" s="124" t="n">
        <v>2</v>
      </c>
      <c r="E101" s="124" t="n">
        <v>2</v>
      </c>
      <c r="F101" s="124" t="n">
        <v>4</v>
      </c>
      <c r="G101" s="124"/>
      <c r="H101" s="124" t="n">
        <v>0</v>
      </c>
    </row>
    <row r="102" customFormat="false" ht="15.75" hidden="false" customHeight="false" outlineLevel="0" collapsed="false">
      <c r="A102" s="123" t="n">
        <v>101</v>
      </c>
      <c r="B102" s="124" t="n">
        <v>0</v>
      </c>
      <c r="C102" s="124" t="n">
        <v>2</v>
      </c>
      <c r="D102" s="124" t="n">
        <v>3</v>
      </c>
      <c r="E102" s="124" t="n">
        <v>2</v>
      </c>
      <c r="F102" s="124" t="n">
        <v>6</v>
      </c>
      <c r="G102" s="124"/>
      <c r="H102" s="124" t="n">
        <v>0</v>
      </c>
    </row>
    <row r="103" customFormat="false" ht="15.75" hidden="false" customHeight="false" outlineLevel="0" collapsed="false">
      <c r="A103" s="123" t="n">
        <v>102</v>
      </c>
      <c r="B103" s="124" t="n">
        <v>0</v>
      </c>
      <c r="C103" s="124" t="n">
        <v>6</v>
      </c>
      <c r="D103" s="124" t="n">
        <v>10</v>
      </c>
      <c r="E103" s="124" t="n">
        <v>0</v>
      </c>
      <c r="F103" s="124" t="n">
        <v>20</v>
      </c>
      <c r="G103" s="124"/>
      <c r="H103" s="124" t="n">
        <v>0</v>
      </c>
    </row>
    <row r="104" customFormat="false" ht="15.75" hidden="false" customHeight="false" outlineLevel="0" collapsed="false">
      <c r="A104" s="123" t="n">
        <v>103</v>
      </c>
      <c r="B104" s="124" t="n">
        <v>0</v>
      </c>
      <c r="C104" s="124" t="n">
        <v>6</v>
      </c>
      <c r="D104" s="124" t="n">
        <v>10</v>
      </c>
      <c r="E104" s="124" t="n">
        <v>0</v>
      </c>
      <c r="F104" s="124" t="n">
        <v>20</v>
      </c>
      <c r="G104" s="124"/>
      <c r="H104" s="124" t="n">
        <v>0</v>
      </c>
    </row>
    <row r="105" customFormat="false" ht="15.75" hidden="false" customHeight="false" outlineLevel="0" collapsed="false">
      <c r="A105" s="123" t="n">
        <v>104</v>
      </c>
      <c r="B105" s="124" t="n">
        <v>0</v>
      </c>
      <c r="C105" s="124" t="n">
        <v>3</v>
      </c>
      <c r="D105" s="124" t="n">
        <v>10</v>
      </c>
      <c r="E105" s="124" t="n">
        <v>0</v>
      </c>
      <c r="F105" s="124" t="n">
        <v>18</v>
      </c>
      <c r="G105" s="124" t="n">
        <v>14</v>
      </c>
      <c r="H105" s="124" t="n">
        <v>10</v>
      </c>
    </row>
    <row r="106" customFormat="false" ht="15.75" hidden="false" customHeight="false" outlineLevel="0" collapsed="false">
      <c r="A106" s="123" t="n">
        <v>105</v>
      </c>
      <c r="B106" s="124" t="n">
        <v>0</v>
      </c>
      <c r="C106" s="124" t="n">
        <v>3</v>
      </c>
      <c r="D106" s="124" t="n">
        <v>10</v>
      </c>
      <c r="E106" s="124" t="n">
        <v>2</v>
      </c>
      <c r="F106" s="124" t="n">
        <v>18</v>
      </c>
      <c r="G106" s="124"/>
      <c r="H106" s="124" t="n">
        <v>0</v>
      </c>
    </row>
    <row r="107" customFormat="false" ht="15.75" hidden="false" customHeight="false" outlineLevel="0" collapsed="false">
      <c r="A107" s="123" t="n">
        <v>106</v>
      </c>
      <c r="B107" s="124" t="n">
        <v>0</v>
      </c>
      <c r="C107" s="124" t="n">
        <v>3</v>
      </c>
      <c r="D107" s="124" t="n">
        <v>8</v>
      </c>
      <c r="E107" s="124" t="n">
        <v>2</v>
      </c>
      <c r="F107" s="124" t="n">
        <v>16</v>
      </c>
      <c r="G107" s="124"/>
      <c r="H107" s="124" t="n">
        <v>0</v>
      </c>
    </row>
    <row r="108" customFormat="false" ht="15.75" hidden="false" customHeight="false" outlineLevel="0" collapsed="false">
      <c r="A108" s="123" t="n">
        <v>107</v>
      </c>
      <c r="B108" s="124" t="n">
        <v>0</v>
      </c>
      <c r="C108" s="124"/>
      <c r="D108" s="124" t="n">
        <v>6</v>
      </c>
      <c r="E108" s="124" t="n">
        <v>3</v>
      </c>
      <c r="F108" s="124" t="n">
        <v>12</v>
      </c>
      <c r="G108" s="124" t="n">
        <v>4</v>
      </c>
      <c r="H108" s="124" t="n">
        <v>0</v>
      </c>
    </row>
    <row r="109" customFormat="false" ht="15.75" hidden="false" customHeight="false" outlineLevel="0" collapsed="false">
      <c r="A109" s="123" t="n">
        <v>108</v>
      </c>
      <c r="B109" s="124" t="n">
        <v>0</v>
      </c>
      <c r="C109" s="124"/>
      <c r="D109" s="124" t="n">
        <v>6</v>
      </c>
      <c r="E109" s="124" t="n">
        <v>0</v>
      </c>
      <c r="F109" s="124" t="n">
        <v>12</v>
      </c>
      <c r="G109" s="124" t="n">
        <v>5</v>
      </c>
      <c r="H109" s="124" t="n">
        <v>8</v>
      </c>
    </row>
    <row r="110" customFormat="false" ht="15.75" hidden="false" customHeight="false" outlineLevel="0" collapsed="false">
      <c r="A110" s="123" t="n">
        <v>109</v>
      </c>
      <c r="B110" s="124" t="n">
        <v>0</v>
      </c>
      <c r="C110" s="124"/>
      <c r="D110" s="124" t="n">
        <v>6</v>
      </c>
      <c r="E110" s="124" t="n">
        <v>12</v>
      </c>
      <c r="F110" s="124" t="n">
        <v>12</v>
      </c>
      <c r="G110" s="124"/>
      <c r="H110" s="124" t="n">
        <v>8</v>
      </c>
    </row>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82</TotalTime>
  <Application>LibreOffice/7.5.3.2$Windows_X86_64 LibreOffice_project/9f56dff12ba03b9acd7730a5a481eea045e468f3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pt-BR</dc:language>
  <cp:lastModifiedBy/>
  <cp:lastPrinted>2024-08-12T13:12:44Z</cp:lastPrinted>
  <dcterms:modified xsi:type="dcterms:W3CDTF">2024-11-18T10:03:37Z</dcterms:modified>
  <cp:revision>7</cp:revision>
  <dc:subject/>
  <dc:title/>
</cp:coreProperties>
</file>

<file path=docProps/custom.xml><?xml version="1.0" encoding="utf-8"?>
<Properties xmlns="http://schemas.openxmlformats.org/officeDocument/2006/custom-properties" xmlns:vt="http://schemas.openxmlformats.org/officeDocument/2006/docPropsVTypes"/>
</file>