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ruenas\coord_adm\CAD\Compras\IRP\IRP\2023\IRP 40_2023 -SERVIÇO - ATENDIMENTO A ESTUDANTES COM NECESSIDADES EDUCACIONAIS ESPECÍFICAS (relanç 51_2023)\"/>
    </mc:Choice>
  </mc:AlternateContent>
  <bookViews>
    <workbookView xWindow="0" yWindow="0" windowWidth="15915" windowHeight="7410"/>
  </bookViews>
  <sheets>
    <sheet name="Planilha inicial" sheetId="1" r:id="rId1"/>
    <sheet name="Página4" sheetId="2" r:id="rId2"/>
  </sheets>
  <definedNames>
    <definedName name="_xlnm._FilterDatabase" localSheetId="0" hidden="1">'Planilha inicial'!$A$1:$AJ$11</definedName>
  </definedNames>
  <calcPr calcId="162913"/>
</workbook>
</file>

<file path=xl/calcChain.xml><?xml version="1.0" encoding="utf-8"?>
<calcChain xmlns="http://schemas.openxmlformats.org/spreadsheetml/2006/main">
  <c r="AH11" i="1" l="1"/>
  <c r="AF11" i="1"/>
  <c r="AH10" i="1"/>
  <c r="AF10" i="1"/>
  <c r="AH9" i="1"/>
  <c r="AF9" i="1"/>
  <c r="AH8" i="1"/>
  <c r="AF8" i="1"/>
  <c r="AH7" i="1"/>
  <c r="AF7" i="1"/>
  <c r="AH6" i="1"/>
  <c r="AF6" i="1"/>
  <c r="AH5" i="1"/>
  <c r="AF5" i="1"/>
  <c r="AH4" i="1"/>
  <c r="AF4" i="1"/>
  <c r="AH3" i="1"/>
  <c r="AF3" i="1"/>
  <c r="AH2" i="1"/>
  <c r="AH12" i="1" s="1"/>
  <c r="AF2" i="1"/>
  <c r="AF12" i="1" s="1"/>
</calcChain>
</file>

<file path=xl/sharedStrings.xml><?xml version="1.0" encoding="utf-8"?>
<sst xmlns="http://schemas.openxmlformats.org/spreadsheetml/2006/main" count="109" uniqueCount="56">
  <si>
    <t>CÂMPUS RESPONSÁVEL (SIGLA)</t>
  </si>
  <si>
    <t>NATUREZA DE DESPESA</t>
  </si>
  <si>
    <t>NOME LICITAÇÃO SRP</t>
  </si>
  <si>
    <t>NÚMERO DE SUBELEMENTO</t>
  </si>
  <si>
    <t>DESCRIÇÃO SUBELEMENTO</t>
  </si>
  <si>
    <t>Nº IRP</t>
  </si>
  <si>
    <t>Nº SRP</t>
  </si>
  <si>
    <t>Nº PROCESSO ORIGINAL</t>
  </si>
  <si>
    <t>UASG GERENCIADORA</t>
  </si>
  <si>
    <t>VALIDADE DA ATA</t>
  </si>
  <si>
    <t>PRAZO DE ENTREGA</t>
  </si>
  <si>
    <r>
      <rPr>
        <b/>
        <sz val="11"/>
        <color rgb="FF000000"/>
        <rFont val="Arial"/>
      </rPr>
      <t xml:space="preserve">DECRETO DE PREFE- RÊNCIA
</t>
    </r>
    <r>
      <rPr>
        <b/>
        <sz val="11"/>
        <color rgb="FFFF0000"/>
        <rFont val="Arial"/>
      </rPr>
      <t>(TIC)</t>
    </r>
  </si>
  <si>
    <t>AMOSTRA</t>
  </si>
  <si>
    <t>REGIÃO</t>
  </si>
  <si>
    <t>LOTE / GRUPO</t>
  </si>
  <si>
    <t>ITEM</t>
  </si>
  <si>
    <t>CATMAT</t>
  </si>
  <si>
    <t>DESCRIÇÃO SUMÁRIA</t>
  </si>
  <si>
    <t>DESCRIÇÃO COMPLETA</t>
  </si>
  <si>
    <t>UNIDADE DE FORNECIMENTO</t>
  </si>
  <si>
    <t>EMPRESA 01</t>
  </si>
  <si>
    <t>CNPJ EMPRESA 01</t>
  </si>
  <si>
    <t>VALOR ORÇAMENTO 01</t>
  </si>
  <si>
    <t>EMPRESA 02</t>
  </si>
  <si>
    <t>CNPJ EMPRESA 02</t>
  </si>
  <si>
    <t>VALOR ORÇAMENTO 02</t>
  </si>
  <si>
    <t>EMPRESA 03</t>
  </si>
  <si>
    <t>CNPJ EMPRESA 03</t>
  </si>
  <si>
    <t>VALOR ORÇAMENTO 03</t>
  </si>
  <si>
    <t>VALOR UNITÁRIO ESTIMADO</t>
  </si>
  <si>
    <t>QUANTIDADE ESTIMADA TOTAL</t>
  </si>
  <si>
    <t>VALOR TOTAL ESTIMADO</t>
  </si>
  <si>
    <t>VALOR UNITÁRIO LICITADO</t>
  </si>
  <si>
    <t>VALOR TOTAL LICITADO</t>
  </si>
  <si>
    <t>FORNECEDOR</t>
  </si>
  <si>
    <t>CNPJ</t>
  </si>
  <si>
    <t>SMP
158154
71072</t>
  </si>
  <si>
    <t>JND
158154
66192</t>
  </si>
  <si>
    <t>IST
158154
29432</t>
  </si>
  <si>
    <t>PRA</t>
  </si>
  <si>
    <t>SERVIÇO</t>
  </si>
  <si>
    <t>ATENDIMENTO A ESTUDANTES COM NECESSIDADES EDUCACIONAIS ESPECÍFICAS</t>
  </si>
  <si>
    <t>23305.009563.2023-39</t>
  </si>
  <si>
    <t>AUDIODESCRITOR</t>
  </si>
  <si>
    <t>40 horas</t>
  </si>
  <si>
    <t>posto / mês</t>
  </si>
  <si>
    <t xml:space="preserve">AUDIODESCRITOR, REVISOR, LEDOR E TRANSCRITOR DE BRAILLE </t>
  </si>
  <si>
    <t xml:space="preserve">CONSULTOR CEGO </t>
  </si>
  <si>
    <t>ESTENOTIPISTA</t>
  </si>
  <si>
    <t>GUIA INTÉRPRETE SURDO/CEGO</t>
  </si>
  <si>
    <t>MONITOR DE INCLUSÃO E ACESSIBILIDADE</t>
  </si>
  <si>
    <t>PROFISSIONAL DE APOIO ESCOLAR</t>
  </si>
  <si>
    <t>PSICOPEDAGOGO</t>
  </si>
  <si>
    <t>TRADUTOR INTÉRPRETE DE LIBRAS</t>
  </si>
  <si>
    <t>20 horas</t>
  </si>
  <si>
    <t>TÉCNICO DE APOIO AO ESTUDANTE COM DEFICIÊNCIA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</si>
</sst>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R$ -416]#,##0.00"/>
    <numFmt numFmtId="165" formatCode="_-&quot;R$ &quot;* #,##0.00_-;&quot;-R$ &quot;* #,##0.00_-;_-&quot;R$ &quot;* \-??_-;_-@"/>
    <numFmt numFmtId="166" formatCode="mm/yyyy"/>
  </numFmts>
  <fonts count="9" x14ac:knownFonts="1">
    <font>
      <sz val="10"/>
      <color rgb="FF000000"/>
      <name val="Arial"/>
      <scheme val="minor"/>
    </font>
    <font>
      <b/>
      <sz val="11"/>
      <color rgb="FF000000"/>
      <name val="Arial"/>
    </font>
    <font>
      <sz val="11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7"/>
      <color rgb="FF000000"/>
      <name val="Arial"/>
    </font>
    <font>
      <sz val="7"/>
      <color rgb="FF4D5156"/>
      <name val="Arial"/>
    </font>
    <font>
      <sz val="11"/>
      <color rgb="FF000000"/>
      <name val="Calibri"/>
    </font>
    <font>
      <b/>
      <sz val="11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6B8AF"/>
        <bgColor rgb="FFE6B8AF"/>
      </patternFill>
    </fill>
    <fill>
      <patternFill patternType="solid">
        <fgColor rgb="FFFCE5CD"/>
        <bgColor rgb="FFFCE5C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/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0"/>
  <sheetViews>
    <sheetView tabSelected="1" workbookViewId="0">
      <pane ySplit="1" topLeftCell="A2" activePane="bottomLeft" state="frozen"/>
      <selection pane="bottomLeft" activeCell="S4" sqref="S4"/>
    </sheetView>
  </sheetViews>
  <sheetFormatPr defaultColWidth="12.5703125" defaultRowHeight="15" customHeight="1" x14ac:dyDescent="0.2"/>
  <cols>
    <col min="1" max="2" width="12.5703125" hidden="1" customWidth="1"/>
    <col min="3" max="3" width="25.42578125" hidden="1" customWidth="1"/>
    <col min="4" max="5" width="12.5703125" hidden="1" customWidth="1"/>
    <col min="6" max="7" width="7" hidden="1" customWidth="1"/>
    <col min="8" max="8" width="18.28515625" hidden="1" customWidth="1"/>
    <col min="9" max="9" width="12.5703125" hidden="1" customWidth="1"/>
    <col min="10" max="10" width="12.28515625" hidden="1" customWidth="1"/>
    <col min="11" max="11" width="8.140625" hidden="1" customWidth="1"/>
    <col min="12" max="12" width="12.5703125" hidden="1" customWidth="1"/>
    <col min="13" max="15" width="7" hidden="1" customWidth="1"/>
    <col min="16" max="16" width="7" customWidth="1"/>
    <col min="17" max="17" width="12.5703125" hidden="1" customWidth="1"/>
    <col min="18" max="18" width="31.42578125" customWidth="1"/>
    <col min="19" max="19" width="16" customWidth="1"/>
    <col min="21" max="29" width="12.5703125" hidden="1" customWidth="1"/>
    <col min="30" max="30" width="14.85546875" customWidth="1"/>
    <col min="31" max="31" width="15.42578125" customWidth="1"/>
    <col min="32" max="32" width="14.85546875" hidden="1" customWidth="1"/>
    <col min="33" max="34" width="12.5703125" hidden="1" customWidth="1"/>
    <col min="35" max="36" width="18.85546875" hidden="1" customWidth="1"/>
    <col min="37" max="39" width="9.42578125" hidden="1" customWidth="1"/>
  </cols>
  <sheetData>
    <row r="1" spans="1:39" ht="6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2" t="s">
        <v>25</v>
      </c>
      <c r="AA1" s="1" t="s">
        <v>26</v>
      </c>
      <c r="AB1" s="1" t="s">
        <v>27</v>
      </c>
      <c r="AC1" s="2" t="s">
        <v>28</v>
      </c>
      <c r="AD1" s="1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3" t="s">
        <v>34</v>
      </c>
      <c r="AJ1" s="3" t="s">
        <v>35</v>
      </c>
      <c r="AK1" s="4" t="s">
        <v>36</v>
      </c>
      <c r="AL1" s="4" t="s">
        <v>37</v>
      </c>
      <c r="AM1" s="4" t="s">
        <v>38</v>
      </c>
    </row>
    <row r="2" spans="1:39" ht="37.5" customHeight="1" x14ac:dyDescent="0.2">
      <c r="A2" s="5" t="s">
        <v>39</v>
      </c>
      <c r="B2" s="5" t="s">
        <v>40</v>
      </c>
      <c r="C2" s="6" t="s">
        <v>41</v>
      </c>
      <c r="D2" s="7"/>
      <c r="E2" s="7"/>
      <c r="F2" s="8">
        <v>45323</v>
      </c>
      <c r="G2" s="8">
        <v>45323</v>
      </c>
      <c r="H2" s="5" t="s">
        <v>42</v>
      </c>
      <c r="I2" s="5">
        <v>158154</v>
      </c>
      <c r="J2" s="5"/>
      <c r="K2" s="7"/>
      <c r="L2" s="5"/>
      <c r="M2" s="5"/>
      <c r="N2" s="5"/>
      <c r="O2" s="9">
        <v>1</v>
      </c>
      <c r="P2" s="10">
        <v>1</v>
      </c>
      <c r="Q2" s="11">
        <v>5380</v>
      </c>
      <c r="R2" s="12" t="s">
        <v>43</v>
      </c>
      <c r="S2" s="13" t="s">
        <v>44</v>
      </c>
      <c r="T2" s="11" t="s">
        <v>45</v>
      </c>
      <c r="U2" s="14"/>
      <c r="V2" s="14"/>
      <c r="W2" s="15"/>
      <c r="X2" s="14"/>
      <c r="Y2" s="14"/>
      <c r="Z2" s="15"/>
      <c r="AA2" s="14"/>
      <c r="AB2" s="14"/>
      <c r="AC2" s="15"/>
      <c r="AD2" s="16">
        <v>10077.870000000001</v>
      </c>
      <c r="AE2" s="7"/>
      <c r="AF2" s="17">
        <f t="shared" ref="AF2:AF11" si="0">AD2*AE2</f>
        <v>0</v>
      </c>
      <c r="AG2" s="17"/>
      <c r="AH2" s="17">
        <f t="shared" ref="AH2:AH11" si="1">AE2*AG2</f>
        <v>0</v>
      </c>
      <c r="AI2" s="18"/>
      <c r="AJ2" s="18"/>
      <c r="AK2" s="5"/>
      <c r="AL2" s="5"/>
      <c r="AM2" s="19"/>
    </row>
    <row r="3" spans="1:39" ht="37.5" customHeight="1" x14ac:dyDescent="0.2">
      <c r="A3" s="5" t="s">
        <v>39</v>
      </c>
      <c r="B3" s="5" t="s">
        <v>40</v>
      </c>
      <c r="C3" s="6" t="s">
        <v>41</v>
      </c>
      <c r="D3" s="7"/>
      <c r="E3" s="7"/>
      <c r="F3" s="8">
        <v>45323</v>
      </c>
      <c r="G3" s="8">
        <v>45323</v>
      </c>
      <c r="H3" s="5" t="s">
        <v>42</v>
      </c>
      <c r="I3" s="5">
        <v>158154</v>
      </c>
      <c r="J3" s="5"/>
      <c r="K3" s="7"/>
      <c r="L3" s="5"/>
      <c r="M3" s="5"/>
      <c r="N3" s="5"/>
      <c r="O3" s="9">
        <v>1</v>
      </c>
      <c r="P3" s="20">
        <v>2</v>
      </c>
      <c r="Q3" s="11">
        <v>5380</v>
      </c>
      <c r="R3" s="12" t="s">
        <v>46</v>
      </c>
      <c r="S3" s="13" t="s">
        <v>44</v>
      </c>
      <c r="T3" s="11" t="s">
        <v>45</v>
      </c>
      <c r="U3" s="14"/>
      <c r="V3" s="14"/>
      <c r="W3" s="15"/>
      <c r="X3" s="14"/>
      <c r="Y3" s="14"/>
      <c r="Z3" s="15"/>
      <c r="AA3" s="21"/>
      <c r="AB3" s="14"/>
      <c r="AC3" s="15"/>
      <c r="AD3" s="16">
        <v>11616.21</v>
      </c>
      <c r="AE3" s="22">
        <v>12</v>
      </c>
      <c r="AF3" s="17">
        <f t="shared" si="0"/>
        <v>139394.51999999999</v>
      </c>
      <c r="AG3" s="17"/>
      <c r="AH3" s="17">
        <f t="shared" si="1"/>
        <v>0</v>
      </c>
      <c r="AI3" s="18"/>
      <c r="AJ3" s="18"/>
      <c r="AK3" s="5"/>
      <c r="AL3" s="5"/>
      <c r="AM3" s="23"/>
    </row>
    <row r="4" spans="1:39" ht="37.5" customHeight="1" x14ac:dyDescent="0.2">
      <c r="A4" s="5" t="s">
        <v>39</v>
      </c>
      <c r="B4" s="5" t="s">
        <v>40</v>
      </c>
      <c r="C4" s="6" t="s">
        <v>41</v>
      </c>
      <c r="D4" s="11"/>
      <c r="E4" s="24"/>
      <c r="F4" s="8">
        <v>45323</v>
      </c>
      <c r="G4" s="8">
        <v>45323</v>
      </c>
      <c r="H4" s="5" t="s">
        <v>42</v>
      </c>
      <c r="I4" s="5">
        <v>158154</v>
      </c>
      <c r="J4" s="5"/>
      <c r="K4" s="7"/>
      <c r="L4" s="5"/>
      <c r="M4" s="5"/>
      <c r="N4" s="5"/>
      <c r="O4" s="9">
        <v>1</v>
      </c>
      <c r="P4" s="10">
        <v>3</v>
      </c>
      <c r="Q4" s="11">
        <v>5380</v>
      </c>
      <c r="R4" s="25" t="s">
        <v>47</v>
      </c>
      <c r="S4" s="13" t="s">
        <v>44</v>
      </c>
      <c r="T4" s="11" t="s">
        <v>45</v>
      </c>
      <c r="U4" s="26"/>
      <c r="V4" s="14"/>
      <c r="W4" s="15"/>
      <c r="X4" s="14"/>
      <c r="Y4" s="27"/>
      <c r="Z4" s="15"/>
      <c r="AA4" s="14"/>
      <c r="AB4" s="14"/>
      <c r="AC4" s="15"/>
      <c r="AD4" s="16">
        <v>13117.01</v>
      </c>
      <c r="AE4" s="7"/>
      <c r="AF4" s="17">
        <f t="shared" si="0"/>
        <v>0</v>
      </c>
      <c r="AG4" s="17"/>
      <c r="AH4" s="17">
        <f t="shared" si="1"/>
        <v>0</v>
      </c>
      <c r="AI4" s="18"/>
      <c r="AJ4" s="18"/>
      <c r="AK4" s="5"/>
      <c r="AL4" s="5"/>
      <c r="AM4" s="23"/>
    </row>
    <row r="5" spans="1:39" ht="37.5" customHeight="1" x14ac:dyDescent="0.2">
      <c r="A5" s="5" t="s">
        <v>39</v>
      </c>
      <c r="B5" s="5" t="s">
        <v>40</v>
      </c>
      <c r="C5" s="6" t="s">
        <v>41</v>
      </c>
      <c r="D5" s="11"/>
      <c r="E5" s="24"/>
      <c r="F5" s="8">
        <v>45323</v>
      </c>
      <c r="G5" s="8">
        <v>45323</v>
      </c>
      <c r="H5" s="5" t="s">
        <v>42</v>
      </c>
      <c r="I5" s="5">
        <v>158154</v>
      </c>
      <c r="J5" s="5"/>
      <c r="K5" s="7"/>
      <c r="L5" s="5"/>
      <c r="M5" s="5"/>
      <c r="N5" s="5"/>
      <c r="O5" s="9">
        <v>1</v>
      </c>
      <c r="P5" s="20">
        <v>4</v>
      </c>
      <c r="Q5" s="11">
        <v>5380</v>
      </c>
      <c r="R5" s="25" t="s">
        <v>48</v>
      </c>
      <c r="S5" s="13" t="s">
        <v>44</v>
      </c>
      <c r="T5" s="11" t="s">
        <v>45</v>
      </c>
      <c r="U5" s="26"/>
      <c r="V5" s="27"/>
      <c r="W5" s="15"/>
      <c r="X5" s="14"/>
      <c r="Y5" s="27"/>
      <c r="Z5" s="15"/>
      <c r="AA5" s="14"/>
      <c r="AB5" s="14"/>
      <c r="AC5" s="15"/>
      <c r="AD5" s="16">
        <v>8866.65</v>
      </c>
      <c r="AE5" s="7"/>
      <c r="AF5" s="17">
        <f t="shared" si="0"/>
        <v>0</v>
      </c>
      <c r="AG5" s="17"/>
      <c r="AH5" s="17">
        <f t="shared" si="1"/>
        <v>0</v>
      </c>
      <c r="AI5" s="18"/>
      <c r="AJ5" s="18"/>
      <c r="AK5" s="5"/>
      <c r="AL5" s="5"/>
      <c r="AM5" s="23"/>
    </row>
    <row r="6" spans="1:39" ht="37.5" customHeight="1" x14ac:dyDescent="0.2">
      <c r="A6" s="5" t="s">
        <v>39</v>
      </c>
      <c r="B6" s="5" t="s">
        <v>40</v>
      </c>
      <c r="C6" s="6" t="s">
        <v>41</v>
      </c>
      <c r="D6" s="11"/>
      <c r="E6" s="24"/>
      <c r="F6" s="8">
        <v>45323</v>
      </c>
      <c r="G6" s="8">
        <v>45323</v>
      </c>
      <c r="H6" s="5" t="s">
        <v>42</v>
      </c>
      <c r="I6" s="5">
        <v>158154</v>
      </c>
      <c r="J6" s="5"/>
      <c r="K6" s="7"/>
      <c r="L6" s="5"/>
      <c r="M6" s="5"/>
      <c r="N6" s="5"/>
      <c r="O6" s="9">
        <v>1</v>
      </c>
      <c r="P6" s="20">
        <v>5</v>
      </c>
      <c r="Q6" s="11">
        <v>5380</v>
      </c>
      <c r="R6" s="25" t="s">
        <v>49</v>
      </c>
      <c r="S6" s="13" t="s">
        <v>44</v>
      </c>
      <c r="T6" s="11" t="s">
        <v>45</v>
      </c>
      <c r="U6" s="26"/>
      <c r="V6" s="27"/>
      <c r="W6" s="15"/>
      <c r="X6" s="14"/>
      <c r="Y6" s="14"/>
      <c r="Z6" s="15"/>
      <c r="AA6" s="14"/>
      <c r="AB6" s="14"/>
      <c r="AC6" s="15"/>
      <c r="AD6" s="16">
        <v>11862.72</v>
      </c>
      <c r="AE6" s="7"/>
      <c r="AF6" s="17">
        <f t="shared" si="0"/>
        <v>0</v>
      </c>
      <c r="AG6" s="17"/>
      <c r="AH6" s="17">
        <f t="shared" si="1"/>
        <v>0</v>
      </c>
      <c r="AI6" s="18"/>
      <c r="AJ6" s="18"/>
      <c r="AK6" s="5"/>
      <c r="AL6" s="5"/>
      <c r="AM6" s="23"/>
    </row>
    <row r="7" spans="1:39" ht="37.5" customHeight="1" x14ac:dyDescent="0.2">
      <c r="A7" s="5" t="s">
        <v>39</v>
      </c>
      <c r="B7" s="5" t="s">
        <v>40</v>
      </c>
      <c r="C7" s="6" t="s">
        <v>41</v>
      </c>
      <c r="D7" s="11"/>
      <c r="E7" s="24"/>
      <c r="F7" s="8">
        <v>45323</v>
      </c>
      <c r="G7" s="8">
        <v>45323</v>
      </c>
      <c r="H7" s="5" t="s">
        <v>42</v>
      </c>
      <c r="I7" s="5">
        <v>158154</v>
      </c>
      <c r="J7" s="5"/>
      <c r="K7" s="7"/>
      <c r="L7" s="5"/>
      <c r="M7" s="5"/>
      <c r="N7" s="5"/>
      <c r="O7" s="9">
        <v>1</v>
      </c>
      <c r="P7" s="20">
        <v>6</v>
      </c>
      <c r="Q7" s="11">
        <v>5380</v>
      </c>
      <c r="R7" s="25" t="s">
        <v>50</v>
      </c>
      <c r="S7" s="13" t="s">
        <v>44</v>
      </c>
      <c r="T7" s="11" t="s">
        <v>45</v>
      </c>
      <c r="U7" s="26"/>
      <c r="V7" s="27"/>
      <c r="W7" s="15"/>
      <c r="X7" s="14"/>
      <c r="Y7" s="14"/>
      <c r="Z7" s="15"/>
      <c r="AA7" s="14"/>
      <c r="AB7" s="14"/>
      <c r="AC7" s="15"/>
      <c r="AD7" s="16">
        <v>5900.12</v>
      </c>
      <c r="AE7" s="22">
        <v>24</v>
      </c>
      <c r="AF7" s="17">
        <f t="shared" si="0"/>
        <v>141602.88</v>
      </c>
      <c r="AG7" s="17"/>
      <c r="AH7" s="17">
        <f t="shared" si="1"/>
        <v>0</v>
      </c>
      <c r="AI7" s="18"/>
      <c r="AJ7" s="18"/>
      <c r="AK7" s="5"/>
      <c r="AL7" s="5"/>
      <c r="AM7" s="5"/>
    </row>
    <row r="8" spans="1:39" ht="37.5" customHeight="1" x14ac:dyDescent="0.2">
      <c r="A8" s="5" t="s">
        <v>39</v>
      </c>
      <c r="B8" s="5" t="s">
        <v>40</v>
      </c>
      <c r="C8" s="6" t="s">
        <v>41</v>
      </c>
      <c r="D8" s="11"/>
      <c r="E8" s="24"/>
      <c r="F8" s="8">
        <v>45323</v>
      </c>
      <c r="G8" s="8">
        <v>45323</v>
      </c>
      <c r="H8" s="5" t="s">
        <v>42</v>
      </c>
      <c r="I8" s="5">
        <v>158154</v>
      </c>
      <c r="J8" s="5"/>
      <c r="K8" s="7"/>
      <c r="L8" s="5"/>
      <c r="M8" s="5"/>
      <c r="N8" s="5"/>
      <c r="O8" s="9">
        <v>1</v>
      </c>
      <c r="P8" s="10">
        <v>7</v>
      </c>
      <c r="Q8" s="11">
        <v>5380</v>
      </c>
      <c r="R8" s="12" t="s">
        <v>51</v>
      </c>
      <c r="S8" s="13" t="s">
        <v>44</v>
      </c>
      <c r="T8" s="11" t="s">
        <v>45</v>
      </c>
      <c r="U8" s="26"/>
      <c r="V8" s="14"/>
      <c r="W8" s="15"/>
      <c r="X8" s="14"/>
      <c r="Y8" s="14"/>
      <c r="Z8" s="15"/>
      <c r="AA8" s="14"/>
      <c r="AB8" s="14"/>
      <c r="AC8" s="15"/>
      <c r="AD8" s="16">
        <v>6204.39</v>
      </c>
      <c r="AE8" s="22">
        <v>12</v>
      </c>
      <c r="AF8" s="17">
        <f t="shared" si="0"/>
        <v>74452.680000000008</v>
      </c>
      <c r="AG8" s="17"/>
      <c r="AH8" s="17">
        <f t="shared" si="1"/>
        <v>0</v>
      </c>
      <c r="AI8" s="18"/>
      <c r="AJ8" s="18"/>
      <c r="AK8" s="5"/>
      <c r="AL8" s="5"/>
      <c r="AM8" s="5"/>
    </row>
    <row r="9" spans="1:39" ht="37.5" customHeight="1" x14ac:dyDescent="0.2">
      <c r="A9" s="5" t="s">
        <v>39</v>
      </c>
      <c r="B9" s="5" t="s">
        <v>40</v>
      </c>
      <c r="C9" s="6" t="s">
        <v>41</v>
      </c>
      <c r="D9" s="7"/>
      <c r="E9" s="7"/>
      <c r="F9" s="8">
        <v>45323</v>
      </c>
      <c r="G9" s="8">
        <v>45323</v>
      </c>
      <c r="H9" s="5" t="s">
        <v>42</v>
      </c>
      <c r="I9" s="5">
        <v>158154</v>
      </c>
      <c r="J9" s="5"/>
      <c r="K9" s="7"/>
      <c r="L9" s="5"/>
      <c r="M9" s="5"/>
      <c r="N9" s="5"/>
      <c r="O9" s="9">
        <v>1</v>
      </c>
      <c r="P9" s="20">
        <v>8</v>
      </c>
      <c r="Q9" s="11">
        <v>5380</v>
      </c>
      <c r="R9" s="12" t="s">
        <v>52</v>
      </c>
      <c r="S9" s="13" t="s">
        <v>44</v>
      </c>
      <c r="T9" s="11" t="s">
        <v>45</v>
      </c>
      <c r="U9" s="26"/>
      <c r="V9" s="14"/>
      <c r="W9" s="15"/>
      <c r="X9" s="14"/>
      <c r="Y9" s="14"/>
      <c r="Z9" s="15"/>
      <c r="AA9" s="14"/>
      <c r="AB9" s="14"/>
      <c r="AC9" s="15"/>
      <c r="AD9" s="16">
        <v>13649.69</v>
      </c>
      <c r="AE9" s="22">
        <v>24</v>
      </c>
      <c r="AF9" s="17">
        <f t="shared" si="0"/>
        <v>327592.56</v>
      </c>
      <c r="AG9" s="17"/>
      <c r="AH9" s="17">
        <f t="shared" si="1"/>
        <v>0</v>
      </c>
      <c r="AI9" s="18"/>
      <c r="AJ9" s="18"/>
      <c r="AK9" s="5"/>
      <c r="AL9" s="5"/>
      <c r="AM9" s="5"/>
    </row>
    <row r="10" spans="1:39" ht="37.5" customHeight="1" x14ac:dyDescent="0.2">
      <c r="A10" s="5" t="s">
        <v>39</v>
      </c>
      <c r="B10" s="5" t="s">
        <v>40</v>
      </c>
      <c r="C10" s="6" t="s">
        <v>41</v>
      </c>
      <c r="D10" s="11"/>
      <c r="E10" s="24"/>
      <c r="F10" s="8">
        <v>45323</v>
      </c>
      <c r="G10" s="8">
        <v>45323</v>
      </c>
      <c r="H10" s="5" t="s">
        <v>42</v>
      </c>
      <c r="I10" s="5">
        <v>158154</v>
      </c>
      <c r="J10" s="5"/>
      <c r="K10" s="7"/>
      <c r="L10" s="5"/>
      <c r="M10" s="5"/>
      <c r="N10" s="5"/>
      <c r="O10" s="9">
        <v>1</v>
      </c>
      <c r="P10" s="10">
        <v>9</v>
      </c>
      <c r="Q10" s="11">
        <v>5380</v>
      </c>
      <c r="R10" s="12" t="s">
        <v>53</v>
      </c>
      <c r="S10" s="13" t="s">
        <v>54</v>
      </c>
      <c r="T10" s="11" t="s">
        <v>45</v>
      </c>
      <c r="U10" s="26"/>
      <c r="V10" s="14"/>
      <c r="W10" s="15"/>
      <c r="X10" s="14"/>
      <c r="Y10" s="14"/>
      <c r="Z10" s="15"/>
      <c r="AA10" s="14"/>
      <c r="AB10" s="14"/>
      <c r="AC10" s="15"/>
      <c r="AD10" s="16">
        <v>10333.1</v>
      </c>
      <c r="AE10" s="22">
        <v>12</v>
      </c>
      <c r="AF10" s="17">
        <f t="shared" si="0"/>
        <v>123997.20000000001</v>
      </c>
      <c r="AG10" s="17"/>
      <c r="AH10" s="17">
        <f t="shared" si="1"/>
        <v>0</v>
      </c>
      <c r="AI10" s="18"/>
      <c r="AJ10" s="18"/>
      <c r="AK10" s="5"/>
      <c r="AL10" s="5"/>
      <c r="AM10" s="23"/>
    </row>
    <row r="11" spans="1:39" ht="37.5" customHeight="1" x14ac:dyDescent="0.2">
      <c r="A11" s="5" t="s">
        <v>39</v>
      </c>
      <c r="B11" s="5" t="s">
        <v>40</v>
      </c>
      <c r="C11" s="6" t="s">
        <v>41</v>
      </c>
      <c r="D11" s="11"/>
      <c r="E11" s="24"/>
      <c r="F11" s="8">
        <v>45323</v>
      </c>
      <c r="G11" s="8">
        <v>45323</v>
      </c>
      <c r="H11" s="5" t="s">
        <v>42</v>
      </c>
      <c r="I11" s="5">
        <v>158154</v>
      </c>
      <c r="J11" s="5"/>
      <c r="K11" s="7"/>
      <c r="L11" s="5"/>
      <c r="M11" s="5"/>
      <c r="N11" s="5"/>
      <c r="O11" s="9">
        <v>1</v>
      </c>
      <c r="P11" s="20">
        <v>10</v>
      </c>
      <c r="Q11" s="11">
        <v>5380</v>
      </c>
      <c r="R11" s="12" t="s">
        <v>55</v>
      </c>
      <c r="S11" s="13" t="s">
        <v>44</v>
      </c>
      <c r="T11" s="11" t="s">
        <v>45</v>
      </c>
      <c r="U11" s="26"/>
      <c r="V11" s="14"/>
      <c r="W11" s="15"/>
      <c r="X11" s="14"/>
      <c r="Y11" s="14"/>
      <c r="Z11" s="15"/>
      <c r="AA11" s="14"/>
      <c r="AB11" s="14"/>
      <c r="AC11" s="15"/>
      <c r="AD11" s="16">
        <v>6605.3</v>
      </c>
      <c r="AE11" s="22">
        <v>36</v>
      </c>
      <c r="AF11" s="17">
        <f t="shared" si="0"/>
        <v>237790.80000000002</v>
      </c>
      <c r="AG11" s="17"/>
      <c r="AH11" s="17">
        <f t="shared" si="1"/>
        <v>0</v>
      </c>
      <c r="AI11" s="18"/>
      <c r="AJ11" s="18"/>
      <c r="AK11" s="5"/>
      <c r="AL11" s="5"/>
      <c r="AM11" s="23"/>
    </row>
    <row r="12" spans="1:39" ht="37.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28"/>
      <c r="R12" s="30"/>
      <c r="S12" s="30"/>
      <c r="T12" s="28"/>
      <c r="U12" s="28"/>
      <c r="V12" s="28"/>
      <c r="W12" s="31"/>
      <c r="X12" s="28"/>
      <c r="Y12" s="28"/>
      <c r="Z12" s="31"/>
      <c r="AA12" s="28"/>
      <c r="AB12" s="28"/>
      <c r="AC12" s="31"/>
      <c r="AD12" s="28"/>
      <c r="AE12" s="31"/>
      <c r="AF12" s="32">
        <f>SUM(AF2:AF11)</f>
        <v>1044830.6400000001</v>
      </c>
      <c r="AG12" s="31"/>
      <c r="AH12" s="32">
        <f>SUM(AH2:AH11)</f>
        <v>0</v>
      </c>
      <c r="AI12" s="33"/>
      <c r="AJ12" s="33"/>
      <c r="AK12" s="33"/>
      <c r="AL12" s="33"/>
      <c r="AM12" s="33"/>
    </row>
    <row r="13" spans="1:39" ht="37.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8"/>
      <c r="R13" s="30"/>
      <c r="S13" s="30"/>
      <c r="T13" s="28"/>
      <c r="U13" s="28"/>
      <c r="V13" s="28"/>
      <c r="W13" s="31"/>
      <c r="X13" s="28"/>
      <c r="Y13" s="28"/>
      <c r="Z13" s="31"/>
      <c r="AA13" s="28"/>
      <c r="AB13" s="28"/>
      <c r="AC13" s="31"/>
      <c r="AE13" s="34"/>
      <c r="AF13" s="31"/>
      <c r="AG13" s="31"/>
      <c r="AH13" s="31"/>
      <c r="AI13" s="33"/>
      <c r="AJ13" s="33"/>
      <c r="AK13" s="33"/>
      <c r="AL13" s="33"/>
      <c r="AM13" s="33"/>
    </row>
    <row r="14" spans="1:39" ht="37.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8"/>
      <c r="R14" s="30"/>
      <c r="S14" s="35"/>
      <c r="T14" s="36"/>
      <c r="U14" s="28"/>
      <c r="V14" s="28"/>
      <c r="W14" s="31"/>
      <c r="X14" s="28"/>
      <c r="Y14" s="28"/>
      <c r="Z14" s="31"/>
      <c r="AA14" s="28"/>
      <c r="AB14" s="28"/>
      <c r="AC14" s="31"/>
      <c r="AE14" s="34"/>
      <c r="AF14" s="31"/>
      <c r="AG14" s="31"/>
      <c r="AH14" s="31"/>
      <c r="AI14" s="33"/>
      <c r="AJ14" s="33"/>
      <c r="AK14" s="33"/>
      <c r="AL14" s="33"/>
      <c r="AM14" s="33"/>
    </row>
    <row r="15" spans="1:39" ht="37.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8"/>
      <c r="R15" s="30"/>
      <c r="S15" s="37"/>
      <c r="T15" s="36"/>
      <c r="U15" s="28"/>
      <c r="V15" s="28"/>
      <c r="W15" s="31"/>
      <c r="X15" s="28"/>
      <c r="Y15" s="28"/>
      <c r="Z15" s="31"/>
      <c r="AA15" s="28"/>
      <c r="AB15" s="28"/>
      <c r="AC15" s="31"/>
      <c r="AE15" s="34"/>
      <c r="AF15" s="31"/>
      <c r="AG15" s="31"/>
      <c r="AH15" s="31"/>
      <c r="AI15" s="33"/>
      <c r="AJ15" s="33"/>
      <c r="AK15" s="33"/>
      <c r="AL15" s="33"/>
      <c r="AM15" s="33"/>
    </row>
    <row r="16" spans="1:39" ht="37.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28"/>
      <c r="R16" s="30"/>
      <c r="S16" s="37"/>
      <c r="T16" s="36"/>
      <c r="U16" s="28"/>
      <c r="V16" s="28"/>
      <c r="W16" s="31"/>
      <c r="X16" s="28"/>
      <c r="Y16" s="28"/>
      <c r="Z16" s="31"/>
      <c r="AA16" s="28"/>
      <c r="AB16" s="28"/>
      <c r="AC16" s="31"/>
      <c r="AE16" s="34"/>
      <c r="AF16" s="31"/>
      <c r="AG16" s="31"/>
      <c r="AH16" s="31"/>
      <c r="AI16" s="33"/>
      <c r="AJ16" s="33"/>
      <c r="AK16" s="33"/>
      <c r="AL16" s="33"/>
      <c r="AM16" s="33"/>
    </row>
    <row r="17" spans="1:39" ht="37.5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8"/>
      <c r="R17" s="30"/>
      <c r="S17" s="37"/>
      <c r="T17" s="36"/>
      <c r="U17" s="28"/>
      <c r="V17" s="28"/>
      <c r="W17" s="31"/>
      <c r="X17" s="28"/>
      <c r="Y17" s="28"/>
      <c r="Z17" s="31"/>
      <c r="AA17" s="28"/>
      <c r="AB17" s="28"/>
      <c r="AC17" s="31"/>
      <c r="AE17" s="34"/>
      <c r="AF17" s="31"/>
      <c r="AG17" s="31"/>
      <c r="AH17" s="31"/>
      <c r="AI17" s="33"/>
      <c r="AJ17" s="33"/>
      <c r="AK17" s="33"/>
      <c r="AL17" s="33"/>
      <c r="AM17" s="33"/>
    </row>
    <row r="18" spans="1:39" ht="37.5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8"/>
      <c r="R18" s="30"/>
      <c r="S18" s="37"/>
      <c r="T18" s="36"/>
      <c r="U18" s="28"/>
      <c r="V18" s="28"/>
      <c r="W18" s="31"/>
      <c r="X18" s="28"/>
      <c r="Y18" s="28"/>
      <c r="Z18" s="31"/>
      <c r="AA18" s="28"/>
      <c r="AB18" s="28"/>
      <c r="AC18" s="31"/>
      <c r="AE18" s="34"/>
      <c r="AF18" s="31"/>
      <c r="AG18" s="31"/>
      <c r="AH18" s="31"/>
      <c r="AI18" s="33"/>
      <c r="AJ18" s="33"/>
      <c r="AK18" s="33"/>
      <c r="AL18" s="33"/>
      <c r="AM18" s="33"/>
    </row>
    <row r="19" spans="1:39" ht="37.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8"/>
      <c r="R19" s="30"/>
      <c r="S19" s="37"/>
      <c r="T19" s="36"/>
      <c r="U19" s="28"/>
      <c r="V19" s="28"/>
      <c r="W19" s="31"/>
      <c r="X19" s="28"/>
      <c r="Y19" s="28"/>
      <c r="Z19" s="31"/>
      <c r="AA19" s="28"/>
      <c r="AB19" s="28"/>
      <c r="AC19" s="31"/>
      <c r="AE19" s="34"/>
      <c r="AF19" s="31"/>
      <c r="AG19" s="31"/>
      <c r="AH19" s="31"/>
      <c r="AI19" s="33"/>
      <c r="AJ19" s="33"/>
      <c r="AK19" s="33"/>
      <c r="AL19" s="33"/>
      <c r="AM19" s="33"/>
    </row>
    <row r="20" spans="1:39" ht="37.5" customHeigh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28"/>
      <c r="R20" s="30"/>
      <c r="S20" s="37"/>
      <c r="T20" s="36"/>
      <c r="U20" s="28"/>
      <c r="V20" s="28"/>
      <c r="W20" s="31"/>
      <c r="X20" s="28"/>
      <c r="Y20" s="28"/>
      <c r="Z20" s="31"/>
      <c r="AA20" s="28"/>
      <c r="AB20" s="28"/>
      <c r="AC20" s="31"/>
      <c r="AE20" s="34"/>
      <c r="AF20" s="31"/>
      <c r="AG20" s="31"/>
      <c r="AH20" s="31"/>
      <c r="AI20" s="33"/>
      <c r="AJ20" s="33"/>
      <c r="AK20" s="33"/>
      <c r="AL20" s="33"/>
      <c r="AM20" s="33"/>
    </row>
    <row r="21" spans="1:39" ht="37.5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8"/>
      <c r="R21" s="30"/>
      <c r="S21" s="37"/>
      <c r="T21" s="36"/>
      <c r="U21" s="28"/>
      <c r="V21" s="28"/>
      <c r="W21" s="31"/>
      <c r="X21" s="28"/>
      <c r="Y21" s="28"/>
      <c r="Z21" s="31"/>
      <c r="AA21" s="28"/>
      <c r="AB21" s="28"/>
      <c r="AC21" s="31"/>
      <c r="AE21" s="34"/>
      <c r="AF21" s="31"/>
      <c r="AG21" s="31"/>
      <c r="AH21" s="31"/>
      <c r="AI21" s="33"/>
      <c r="AJ21" s="33"/>
      <c r="AK21" s="33"/>
      <c r="AL21" s="33"/>
      <c r="AM21" s="33"/>
    </row>
    <row r="22" spans="1:39" ht="37.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8"/>
      <c r="R22" s="30"/>
      <c r="S22" s="37"/>
      <c r="T22" s="36"/>
      <c r="U22" s="28"/>
      <c r="V22" s="28"/>
      <c r="W22" s="31"/>
      <c r="X22" s="28"/>
      <c r="Y22" s="28"/>
      <c r="Z22" s="31"/>
      <c r="AA22" s="28"/>
      <c r="AB22" s="28"/>
      <c r="AC22" s="31"/>
      <c r="AE22" s="34"/>
      <c r="AF22" s="31"/>
      <c r="AG22" s="31"/>
      <c r="AH22" s="31"/>
      <c r="AI22" s="33"/>
      <c r="AJ22" s="33"/>
      <c r="AK22" s="33"/>
      <c r="AL22" s="33"/>
      <c r="AM22" s="33"/>
    </row>
    <row r="23" spans="1:39" ht="37.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28"/>
      <c r="R23" s="30"/>
      <c r="S23" s="37"/>
      <c r="T23" s="36"/>
      <c r="U23" s="28"/>
      <c r="V23" s="28"/>
      <c r="W23" s="31"/>
      <c r="X23" s="28"/>
      <c r="Y23" s="28"/>
      <c r="Z23" s="31"/>
      <c r="AA23" s="28"/>
      <c r="AB23" s="28"/>
      <c r="AC23" s="31"/>
      <c r="AD23" s="28"/>
      <c r="AE23" s="31"/>
      <c r="AF23" s="31"/>
      <c r="AG23" s="31"/>
      <c r="AH23" s="31"/>
      <c r="AI23" s="33"/>
      <c r="AJ23" s="33"/>
      <c r="AK23" s="33"/>
      <c r="AL23" s="33"/>
      <c r="AM23" s="33"/>
    </row>
    <row r="24" spans="1:39" ht="37.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28"/>
      <c r="R24" s="30"/>
      <c r="S24" s="37"/>
      <c r="T24" s="36"/>
      <c r="U24" s="28"/>
      <c r="V24" s="28"/>
      <c r="W24" s="31"/>
      <c r="X24" s="28"/>
      <c r="Y24" s="28"/>
      <c r="Z24" s="31"/>
      <c r="AA24" s="28"/>
      <c r="AB24" s="28"/>
      <c r="AC24" s="31"/>
      <c r="AD24" s="28"/>
      <c r="AE24" s="31"/>
      <c r="AF24" s="31"/>
      <c r="AG24" s="31"/>
      <c r="AH24" s="31"/>
      <c r="AI24" s="33"/>
      <c r="AJ24" s="33"/>
      <c r="AK24" s="33"/>
      <c r="AL24" s="33"/>
      <c r="AM24" s="33"/>
    </row>
    <row r="25" spans="1:39" ht="37.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  <c r="Q25" s="28"/>
      <c r="R25" s="30"/>
      <c r="S25" s="37"/>
      <c r="T25" s="36"/>
      <c r="U25" s="28"/>
      <c r="V25" s="28"/>
      <c r="W25" s="31"/>
      <c r="X25" s="28"/>
      <c r="Y25" s="28"/>
      <c r="Z25" s="31"/>
      <c r="AA25" s="28"/>
      <c r="AB25" s="28"/>
      <c r="AC25" s="31"/>
      <c r="AD25" s="28"/>
      <c r="AE25" s="31"/>
      <c r="AF25" s="31"/>
      <c r="AG25" s="31"/>
      <c r="AH25" s="31"/>
      <c r="AI25" s="33"/>
      <c r="AJ25" s="33"/>
      <c r="AK25" s="33"/>
      <c r="AL25" s="33"/>
      <c r="AM25" s="33"/>
    </row>
    <row r="26" spans="1:39" ht="37.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  <c r="Q26" s="28"/>
      <c r="R26" s="30"/>
      <c r="S26" s="37"/>
      <c r="T26" s="36"/>
      <c r="U26" s="28"/>
      <c r="V26" s="28"/>
      <c r="W26" s="31"/>
      <c r="X26" s="28"/>
      <c r="Y26" s="28"/>
      <c r="Z26" s="31"/>
      <c r="AA26" s="28"/>
      <c r="AB26" s="28"/>
      <c r="AC26" s="31"/>
      <c r="AD26" s="28"/>
      <c r="AE26" s="31"/>
      <c r="AF26" s="31"/>
      <c r="AG26" s="31"/>
      <c r="AH26" s="31"/>
      <c r="AI26" s="33"/>
      <c r="AJ26" s="33"/>
      <c r="AK26" s="33"/>
      <c r="AL26" s="33"/>
      <c r="AM26" s="33"/>
    </row>
    <row r="27" spans="1:39" ht="37.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28"/>
      <c r="R27" s="30"/>
      <c r="S27" s="37"/>
      <c r="T27" s="36"/>
      <c r="U27" s="28"/>
      <c r="V27" s="28"/>
      <c r="W27" s="31"/>
      <c r="X27" s="28"/>
      <c r="Y27" s="28"/>
      <c r="Z27" s="31"/>
      <c r="AA27" s="28"/>
      <c r="AB27" s="28"/>
      <c r="AC27" s="31"/>
      <c r="AD27" s="28"/>
      <c r="AE27" s="31"/>
      <c r="AF27" s="31"/>
      <c r="AG27" s="31"/>
      <c r="AH27" s="31"/>
      <c r="AI27" s="33"/>
      <c r="AJ27" s="33"/>
      <c r="AK27" s="33"/>
      <c r="AL27" s="33"/>
      <c r="AM27" s="33"/>
    </row>
    <row r="28" spans="1:39" ht="37.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28"/>
      <c r="R28" s="30"/>
      <c r="S28" s="37"/>
      <c r="T28" s="36"/>
      <c r="U28" s="28"/>
      <c r="V28" s="28"/>
      <c r="W28" s="31"/>
      <c r="X28" s="28"/>
      <c r="Y28" s="28"/>
      <c r="Z28" s="31"/>
      <c r="AA28" s="28"/>
      <c r="AB28" s="28"/>
      <c r="AC28" s="31"/>
      <c r="AD28" s="28"/>
      <c r="AE28" s="31"/>
      <c r="AF28" s="31"/>
      <c r="AG28" s="31"/>
      <c r="AH28" s="31"/>
      <c r="AI28" s="33"/>
      <c r="AJ28" s="33"/>
      <c r="AK28" s="33"/>
      <c r="AL28" s="33"/>
      <c r="AM28" s="33"/>
    </row>
    <row r="29" spans="1:39" ht="37.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  <c r="Q29" s="28"/>
      <c r="R29" s="30"/>
      <c r="S29" s="37"/>
      <c r="T29" s="36"/>
      <c r="U29" s="28"/>
      <c r="V29" s="28"/>
      <c r="W29" s="31"/>
      <c r="X29" s="28"/>
      <c r="Y29" s="28"/>
      <c r="Z29" s="31"/>
      <c r="AA29" s="28"/>
      <c r="AB29" s="28"/>
      <c r="AC29" s="31"/>
      <c r="AD29" s="28"/>
      <c r="AE29" s="31"/>
      <c r="AF29" s="31"/>
      <c r="AG29" s="31"/>
      <c r="AH29" s="31"/>
      <c r="AI29" s="33"/>
      <c r="AJ29" s="33"/>
      <c r="AK29" s="33"/>
      <c r="AL29" s="33"/>
      <c r="AM29" s="33"/>
    </row>
    <row r="30" spans="1:39" ht="37.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  <c r="Q30" s="28"/>
      <c r="R30" s="30"/>
      <c r="S30" s="37"/>
      <c r="T30" s="36"/>
      <c r="U30" s="28"/>
      <c r="V30" s="28"/>
      <c r="W30" s="31"/>
      <c r="X30" s="28"/>
      <c r="Y30" s="28"/>
      <c r="Z30" s="31"/>
      <c r="AA30" s="28"/>
      <c r="AB30" s="28"/>
      <c r="AC30" s="31"/>
      <c r="AD30" s="28"/>
      <c r="AE30" s="31"/>
      <c r="AF30" s="31"/>
      <c r="AG30" s="31"/>
      <c r="AH30" s="31"/>
      <c r="AI30" s="33"/>
      <c r="AJ30" s="33"/>
      <c r="AK30" s="33"/>
      <c r="AL30" s="33"/>
      <c r="AM30" s="33"/>
    </row>
    <row r="31" spans="1:39" ht="37.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28"/>
      <c r="R31" s="30"/>
      <c r="S31" s="37"/>
      <c r="T31" s="36"/>
      <c r="U31" s="28"/>
      <c r="V31" s="28"/>
      <c r="W31" s="31"/>
      <c r="X31" s="28"/>
      <c r="Y31" s="28"/>
      <c r="Z31" s="31"/>
      <c r="AA31" s="28"/>
      <c r="AB31" s="28"/>
      <c r="AC31" s="31"/>
      <c r="AD31" s="28"/>
      <c r="AE31" s="31"/>
      <c r="AF31" s="31"/>
      <c r="AG31" s="31"/>
      <c r="AH31" s="31"/>
      <c r="AI31" s="33"/>
      <c r="AJ31" s="33"/>
      <c r="AK31" s="33"/>
      <c r="AL31" s="33"/>
      <c r="AM31" s="33"/>
    </row>
    <row r="32" spans="1:39" ht="37.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  <c r="Q32" s="28"/>
      <c r="R32" s="30"/>
      <c r="S32" s="37"/>
      <c r="T32" s="36"/>
      <c r="U32" s="28"/>
      <c r="V32" s="28"/>
      <c r="W32" s="31"/>
      <c r="X32" s="28"/>
      <c r="Y32" s="28"/>
      <c r="Z32" s="31"/>
      <c r="AA32" s="28"/>
      <c r="AB32" s="28"/>
      <c r="AC32" s="31"/>
      <c r="AD32" s="28"/>
      <c r="AE32" s="31"/>
      <c r="AF32" s="31"/>
      <c r="AG32" s="31"/>
      <c r="AH32" s="31"/>
      <c r="AI32" s="33"/>
      <c r="AJ32" s="33"/>
      <c r="AK32" s="33"/>
      <c r="AL32" s="33"/>
      <c r="AM32" s="33"/>
    </row>
    <row r="33" spans="1:39" ht="37.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  <c r="Q33" s="28"/>
      <c r="R33" s="30"/>
      <c r="S33" s="37"/>
      <c r="T33" s="36"/>
      <c r="U33" s="28"/>
      <c r="V33" s="28"/>
      <c r="W33" s="31"/>
      <c r="X33" s="28"/>
      <c r="Y33" s="28"/>
      <c r="Z33" s="31"/>
      <c r="AA33" s="28"/>
      <c r="AB33" s="28"/>
      <c r="AC33" s="31"/>
      <c r="AD33" s="28"/>
      <c r="AE33" s="31"/>
      <c r="AF33" s="31"/>
      <c r="AG33" s="31"/>
      <c r="AH33" s="31"/>
      <c r="AI33" s="33"/>
      <c r="AJ33" s="33"/>
      <c r="AK33" s="33"/>
      <c r="AL33" s="33"/>
      <c r="AM33" s="33"/>
    </row>
    <row r="34" spans="1:39" ht="37.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28"/>
      <c r="R34" s="30"/>
      <c r="S34" s="37"/>
      <c r="T34" s="36"/>
      <c r="U34" s="28"/>
      <c r="V34" s="28"/>
      <c r="W34" s="31"/>
      <c r="X34" s="28"/>
      <c r="Y34" s="28"/>
      <c r="Z34" s="31"/>
      <c r="AA34" s="28"/>
      <c r="AB34" s="28"/>
      <c r="AC34" s="31"/>
      <c r="AD34" s="28"/>
      <c r="AE34" s="31"/>
      <c r="AF34" s="31"/>
      <c r="AG34" s="31"/>
      <c r="AH34" s="31"/>
      <c r="AI34" s="33"/>
      <c r="AJ34" s="33"/>
      <c r="AK34" s="33"/>
      <c r="AL34" s="33"/>
      <c r="AM34" s="33"/>
    </row>
    <row r="35" spans="1:39" ht="37.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28"/>
      <c r="R35" s="30"/>
      <c r="S35" s="37"/>
      <c r="T35" s="36"/>
      <c r="U35" s="28"/>
      <c r="V35" s="28"/>
      <c r="W35" s="31"/>
      <c r="X35" s="28"/>
      <c r="Y35" s="28"/>
      <c r="Z35" s="31"/>
      <c r="AA35" s="28"/>
      <c r="AB35" s="28"/>
      <c r="AC35" s="31"/>
      <c r="AD35" s="28"/>
      <c r="AE35" s="31"/>
      <c r="AF35" s="31"/>
      <c r="AG35" s="31"/>
      <c r="AH35" s="31"/>
      <c r="AI35" s="33"/>
      <c r="AJ35" s="33"/>
      <c r="AK35" s="33"/>
      <c r="AL35" s="33"/>
      <c r="AM35" s="33"/>
    </row>
    <row r="36" spans="1:39" ht="37.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  <c r="Q36" s="28"/>
      <c r="R36" s="30"/>
      <c r="S36" s="37"/>
      <c r="T36" s="36"/>
      <c r="U36" s="28"/>
      <c r="V36" s="28"/>
      <c r="W36" s="31"/>
      <c r="X36" s="28"/>
      <c r="Y36" s="28"/>
      <c r="Z36" s="31"/>
      <c r="AA36" s="28"/>
      <c r="AB36" s="28"/>
      <c r="AC36" s="31"/>
      <c r="AD36" s="28"/>
      <c r="AE36" s="31"/>
      <c r="AF36" s="31"/>
      <c r="AG36" s="31"/>
      <c r="AH36" s="31"/>
      <c r="AI36" s="33"/>
      <c r="AJ36" s="33"/>
      <c r="AK36" s="33"/>
      <c r="AL36" s="33"/>
      <c r="AM36" s="33"/>
    </row>
    <row r="37" spans="1:39" ht="37.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  <c r="Q37" s="28"/>
      <c r="R37" s="30"/>
      <c r="S37" s="37"/>
      <c r="T37" s="36"/>
      <c r="U37" s="28"/>
      <c r="V37" s="28"/>
      <c r="W37" s="31"/>
      <c r="X37" s="28"/>
      <c r="Y37" s="28"/>
      <c r="Z37" s="31"/>
      <c r="AA37" s="28"/>
      <c r="AB37" s="28"/>
      <c r="AC37" s="31"/>
      <c r="AD37" s="28"/>
      <c r="AE37" s="31"/>
      <c r="AF37" s="31"/>
      <c r="AG37" s="31"/>
      <c r="AH37" s="31"/>
      <c r="AI37" s="33"/>
      <c r="AJ37" s="33"/>
      <c r="AK37" s="33"/>
      <c r="AL37" s="33"/>
      <c r="AM37" s="33"/>
    </row>
    <row r="38" spans="1:39" ht="37.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  <c r="Q38" s="28"/>
      <c r="R38" s="30"/>
      <c r="S38" s="37"/>
      <c r="T38" s="36"/>
      <c r="U38" s="28"/>
      <c r="V38" s="28"/>
      <c r="W38" s="31"/>
      <c r="X38" s="28"/>
      <c r="Y38" s="28"/>
      <c r="Z38" s="31"/>
      <c r="AA38" s="28"/>
      <c r="AB38" s="28"/>
      <c r="AC38" s="31"/>
      <c r="AD38" s="28"/>
      <c r="AE38" s="31"/>
      <c r="AF38" s="31"/>
      <c r="AG38" s="31"/>
      <c r="AH38" s="31"/>
      <c r="AI38" s="33"/>
      <c r="AJ38" s="33"/>
      <c r="AK38" s="33"/>
      <c r="AL38" s="33"/>
      <c r="AM38" s="33"/>
    </row>
    <row r="39" spans="1:39" ht="37.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  <c r="Q39" s="28"/>
      <c r="R39" s="30"/>
      <c r="S39" s="37"/>
      <c r="T39" s="36"/>
      <c r="U39" s="28"/>
      <c r="V39" s="28"/>
      <c r="W39" s="31"/>
      <c r="X39" s="28"/>
      <c r="Y39" s="28"/>
      <c r="Z39" s="31"/>
      <c r="AA39" s="28"/>
      <c r="AB39" s="28"/>
      <c r="AC39" s="31"/>
      <c r="AD39" s="28"/>
      <c r="AE39" s="31"/>
      <c r="AF39" s="31"/>
      <c r="AG39" s="31"/>
      <c r="AH39" s="31"/>
      <c r="AI39" s="33"/>
      <c r="AJ39" s="33"/>
      <c r="AK39" s="33"/>
      <c r="AL39" s="33"/>
      <c r="AM39" s="33"/>
    </row>
    <row r="40" spans="1:39" ht="37.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  <c r="Q40" s="28"/>
      <c r="R40" s="30"/>
      <c r="S40" s="37"/>
      <c r="T40" s="36"/>
      <c r="U40" s="28"/>
      <c r="V40" s="28"/>
      <c r="W40" s="31"/>
      <c r="X40" s="28"/>
      <c r="Y40" s="28"/>
      <c r="Z40" s="31"/>
      <c r="AA40" s="28"/>
      <c r="AB40" s="28"/>
      <c r="AC40" s="31"/>
      <c r="AD40" s="28"/>
      <c r="AE40" s="31"/>
      <c r="AF40" s="31"/>
      <c r="AG40" s="31"/>
      <c r="AH40" s="31"/>
      <c r="AI40" s="33"/>
      <c r="AJ40" s="33"/>
      <c r="AK40" s="33"/>
      <c r="AL40" s="33"/>
      <c r="AM40" s="33"/>
    </row>
    <row r="41" spans="1:39" ht="37.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  <c r="Q41" s="28"/>
      <c r="R41" s="30"/>
      <c r="S41" s="37"/>
      <c r="T41" s="36"/>
      <c r="U41" s="28"/>
      <c r="V41" s="28"/>
      <c r="W41" s="31"/>
      <c r="X41" s="28"/>
      <c r="Y41" s="28"/>
      <c r="Z41" s="31"/>
      <c r="AA41" s="28"/>
      <c r="AB41" s="28"/>
      <c r="AC41" s="31"/>
      <c r="AD41" s="28"/>
      <c r="AE41" s="31"/>
      <c r="AF41" s="31"/>
      <c r="AG41" s="31"/>
      <c r="AH41" s="31"/>
      <c r="AI41" s="33"/>
      <c r="AJ41" s="33"/>
      <c r="AK41" s="33"/>
      <c r="AL41" s="33"/>
      <c r="AM41" s="33"/>
    </row>
    <row r="42" spans="1:39" ht="37.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  <c r="Q42" s="28"/>
      <c r="R42" s="30"/>
      <c r="S42" s="37"/>
      <c r="T42" s="36"/>
      <c r="U42" s="28"/>
      <c r="V42" s="28"/>
      <c r="W42" s="31"/>
      <c r="X42" s="28"/>
      <c r="Y42" s="28"/>
      <c r="Z42" s="31"/>
      <c r="AA42" s="28"/>
      <c r="AB42" s="28"/>
      <c r="AC42" s="31"/>
      <c r="AD42" s="28"/>
      <c r="AE42" s="31"/>
      <c r="AF42" s="31"/>
      <c r="AG42" s="31"/>
      <c r="AH42" s="31"/>
      <c r="AI42" s="33"/>
      <c r="AJ42" s="33"/>
      <c r="AK42" s="33"/>
      <c r="AL42" s="33"/>
      <c r="AM42" s="33"/>
    </row>
    <row r="43" spans="1:39" ht="37.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  <c r="Q43" s="28"/>
      <c r="R43" s="30"/>
      <c r="S43" s="37"/>
      <c r="T43" s="36"/>
      <c r="U43" s="28"/>
      <c r="V43" s="28"/>
      <c r="W43" s="31"/>
      <c r="X43" s="28"/>
      <c r="Y43" s="28"/>
      <c r="Z43" s="31"/>
      <c r="AA43" s="28"/>
      <c r="AB43" s="28"/>
      <c r="AC43" s="31"/>
      <c r="AD43" s="28"/>
      <c r="AE43" s="31"/>
      <c r="AF43" s="31"/>
      <c r="AG43" s="31"/>
      <c r="AH43" s="31"/>
      <c r="AI43" s="33"/>
      <c r="AJ43" s="33"/>
      <c r="AK43" s="33"/>
      <c r="AL43" s="33"/>
      <c r="AM43" s="33"/>
    </row>
    <row r="44" spans="1:39" ht="37.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28"/>
      <c r="R44" s="30"/>
      <c r="S44" s="37"/>
      <c r="T44" s="36"/>
      <c r="U44" s="28"/>
      <c r="V44" s="28"/>
      <c r="W44" s="31"/>
      <c r="X44" s="28"/>
      <c r="Y44" s="28"/>
      <c r="Z44" s="31"/>
      <c r="AA44" s="28"/>
      <c r="AB44" s="28"/>
      <c r="AC44" s="31"/>
      <c r="AD44" s="28"/>
      <c r="AE44" s="31"/>
      <c r="AF44" s="31"/>
      <c r="AG44" s="31"/>
      <c r="AH44" s="31"/>
      <c r="AI44" s="33"/>
      <c r="AJ44" s="33"/>
      <c r="AK44" s="33"/>
      <c r="AL44" s="33"/>
      <c r="AM44" s="33"/>
    </row>
    <row r="45" spans="1:39" ht="37.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28"/>
      <c r="R45" s="30"/>
      <c r="S45" s="37"/>
      <c r="T45" s="36"/>
      <c r="U45" s="28"/>
      <c r="V45" s="28"/>
      <c r="W45" s="31"/>
      <c r="X45" s="28"/>
      <c r="Y45" s="28"/>
      <c r="Z45" s="31"/>
      <c r="AA45" s="28"/>
      <c r="AB45" s="28"/>
      <c r="AC45" s="31"/>
      <c r="AD45" s="28"/>
      <c r="AE45" s="31"/>
      <c r="AF45" s="31"/>
      <c r="AG45" s="31"/>
      <c r="AH45" s="31"/>
      <c r="AI45" s="33"/>
      <c r="AJ45" s="33"/>
      <c r="AK45" s="33"/>
      <c r="AL45" s="33"/>
      <c r="AM45" s="33"/>
    </row>
    <row r="46" spans="1:39" ht="37.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  <c r="Q46" s="28"/>
      <c r="R46" s="30"/>
      <c r="S46" s="37"/>
      <c r="T46" s="36"/>
      <c r="U46" s="28"/>
      <c r="V46" s="28"/>
      <c r="W46" s="31"/>
      <c r="X46" s="28"/>
      <c r="Y46" s="28"/>
      <c r="Z46" s="31"/>
      <c r="AA46" s="28"/>
      <c r="AB46" s="28"/>
      <c r="AC46" s="31"/>
      <c r="AD46" s="28"/>
      <c r="AE46" s="31"/>
      <c r="AF46" s="31"/>
      <c r="AG46" s="31"/>
      <c r="AH46" s="31"/>
      <c r="AI46" s="33"/>
      <c r="AJ46" s="33"/>
      <c r="AK46" s="33"/>
      <c r="AL46" s="33"/>
      <c r="AM46" s="33"/>
    </row>
    <row r="47" spans="1:39" ht="37.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  <c r="Q47" s="28"/>
      <c r="R47" s="30"/>
      <c r="S47" s="37"/>
      <c r="T47" s="36"/>
      <c r="U47" s="28"/>
      <c r="V47" s="28"/>
      <c r="W47" s="31"/>
      <c r="X47" s="28"/>
      <c r="Y47" s="28"/>
      <c r="Z47" s="31"/>
      <c r="AA47" s="28"/>
      <c r="AB47" s="28"/>
      <c r="AC47" s="31"/>
      <c r="AD47" s="28"/>
      <c r="AE47" s="31"/>
      <c r="AF47" s="31"/>
      <c r="AG47" s="31"/>
      <c r="AH47" s="31"/>
      <c r="AI47" s="33"/>
      <c r="AJ47" s="33"/>
      <c r="AK47" s="33"/>
      <c r="AL47" s="33"/>
      <c r="AM47" s="33"/>
    </row>
    <row r="48" spans="1:39" ht="37.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  <c r="Q48" s="28"/>
      <c r="R48" s="30"/>
      <c r="S48" s="37"/>
      <c r="T48" s="36"/>
      <c r="U48" s="28"/>
      <c r="V48" s="28"/>
      <c r="W48" s="31"/>
      <c r="X48" s="28"/>
      <c r="Y48" s="28"/>
      <c r="Z48" s="31"/>
      <c r="AA48" s="28"/>
      <c r="AB48" s="28"/>
      <c r="AC48" s="31"/>
      <c r="AD48" s="28"/>
      <c r="AE48" s="31"/>
      <c r="AF48" s="31"/>
      <c r="AG48" s="31"/>
      <c r="AH48" s="31"/>
      <c r="AI48" s="33"/>
      <c r="AJ48" s="33"/>
      <c r="AK48" s="33"/>
      <c r="AL48" s="33"/>
      <c r="AM48" s="33"/>
    </row>
    <row r="49" spans="1:39" ht="37.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28"/>
      <c r="R49" s="30"/>
      <c r="S49" s="37"/>
      <c r="T49" s="36"/>
      <c r="U49" s="28"/>
      <c r="V49" s="28"/>
      <c r="W49" s="31"/>
      <c r="X49" s="28"/>
      <c r="Y49" s="28"/>
      <c r="Z49" s="31"/>
      <c r="AA49" s="28"/>
      <c r="AB49" s="28"/>
      <c r="AC49" s="31"/>
      <c r="AD49" s="28"/>
      <c r="AE49" s="31"/>
      <c r="AF49" s="31"/>
      <c r="AG49" s="31"/>
      <c r="AH49" s="31"/>
      <c r="AI49" s="33"/>
      <c r="AJ49" s="33"/>
      <c r="AK49" s="33"/>
      <c r="AL49" s="33"/>
      <c r="AM49" s="33"/>
    </row>
    <row r="50" spans="1:39" ht="37.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  <c r="Q50" s="28"/>
      <c r="R50" s="30"/>
      <c r="S50" s="37"/>
      <c r="T50" s="36"/>
      <c r="U50" s="28"/>
      <c r="V50" s="28"/>
      <c r="W50" s="31"/>
      <c r="X50" s="28"/>
      <c r="Y50" s="28"/>
      <c r="Z50" s="31"/>
      <c r="AA50" s="28"/>
      <c r="AB50" s="28"/>
      <c r="AC50" s="31"/>
      <c r="AD50" s="28"/>
      <c r="AE50" s="31"/>
      <c r="AF50" s="31"/>
      <c r="AG50" s="31"/>
      <c r="AH50" s="31"/>
      <c r="AI50" s="33"/>
      <c r="AJ50" s="33"/>
      <c r="AK50" s="33"/>
      <c r="AL50" s="33"/>
      <c r="AM50" s="33"/>
    </row>
    <row r="51" spans="1:39" ht="37.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8"/>
      <c r="R51" s="30"/>
      <c r="S51" s="37"/>
      <c r="T51" s="36"/>
      <c r="U51" s="28"/>
      <c r="V51" s="28"/>
      <c r="W51" s="31"/>
      <c r="X51" s="28"/>
      <c r="Y51" s="28"/>
      <c r="Z51" s="31"/>
      <c r="AA51" s="28"/>
      <c r="AB51" s="28"/>
      <c r="AC51" s="31"/>
      <c r="AD51" s="28"/>
      <c r="AE51" s="31"/>
      <c r="AF51" s="31"/>
      <c r="AG51" s="31"/>
      <c r="AH51" s="31"/>
      <c r="AI51" s="33"/>
      <c r="AJ51" s="33"/>
      <c r="AK51" s="33"/>
      <c r="AL51" s="33"/>
      <c r="AM51" s="33"/>
    </row>
    <row r="52" spans="1:39" ht="37.5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9"/>
      <c r="Q52" s="28"/>
      <c r="R52" s="30"/>
      <c r="S52" s="37"/>
      <c r="T52" s="36"/>
      <c r="U52" s="28"/>
      <c r="V52" s="28"/>
      <c r="W52" s="31"/>
      <c r="X52" s="28"/>
      <c r="Y52" s="28"/>
      <c r="Z52" s="31"/>
      <c r="AA52" s="28"/>
      <c r="AB52" s="28"/>
      <c r="AC52" s="31"/>
      <c r="AD52" s="28"/>
      <c r="AE52" s="31"/>
      <c r="AF52" s="31"/>
      <c r="AG52" s="31"/>
      <c r="AH52" s="31"/>
      <c r="AI52" s="33"/>
      <c r="AJ52" s="33"/>
      <c r="AK52" s="33"/>
      <c r="AL52" s="33"/>
      <c r="AM52" s="33"/>
    </row>
    <row r="53" spans="1:39" ht="37.5" customHeight="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8"/>
      <c r="R53" s="30"/>
      <c r="S53" s="37"/>
      <c r="T53" s="36"/>
      <c r="U53" s="28"/>
      <c r="V53" s="28"/>
      <c r="W53" s="31"/>
      <c r="X53" s="28"/>
      <c r="Y53" s="28"/>
      <c r="Z53" s="31"/>
      <c r="AA53" s="28"/>
      <c r="AB53" s="28"/>
      <c r="AC53" s="31"/>
      <c r="AD53" s="28"/>
      <c r="AE53" s="31"/>
      <c r="AF53" s="31"/>
      <c r="AG53" s="31"/>
      <c r="AH53" s="31"/>
      <c r="AI53" s="33"/>
      <c r="AJ53" s="33"/>
      <c r="AK53" s="33"/>
      <c r="AL53" s="33"/>
      <c r="AM53" s="33"/>
    </row>
    <row r="54" spans="1:39" ht="37.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9"/>
      <c r="Q54" s="28"/>
      <c r="R54" s="30"/>
      <c r="S54" s="37"/>
      <c r="T54" s="36"/>
      <c r="U54" s="28"/>
      <c r="V54" s="28"/>
      <c r="W54" s="31"/>
      <c r="X54" s="28"/>
      <c r="Y54" s="28"/>
      <c r="Z54" s="31"/>
      <c r="AA54" s="28"/>
      <c r="AB54" s="28"/>
      <c r="AC54" s="31"/>
      <c r="AD54" s="28"/>
      <c r="AE54" s="31"/>
      <c r="AF54" s="31"/>
      <c r="AG54" s="31"/>
      <c r="AH54" s="31"/>
      <c r="AI54" s="33"/>
      <c r="AJ54" s="33"/>
      <c r="AK54" s="33"/>
      <c r="AL54" s="33"/>
      <c r="AM54" s="33"/>
    </row>
    <row r="55" spans="1:39" ht="37.5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9"/>
      <c r="Q55" s="28"/>
      <c r="R55" s="30"/>
      <c r="S55" s="37"/>
      <c r="T55" s="36"/>
      <c r="U55" s="28"/>
      <c r="V55" s="28"/>
      <c r="W55" s="31"/>
      <c r="X55" s="28"/>
      <c r="Y55" s="28"/>
      <c r="Z55" s="31"/>
      <c r="AA55" s="28"/>
      <c r="AB55" s="28"/>
      <c r="AC55" s="31"/>
      <c r="AD55" s="28"/>
      <c r="AE55" s="31"/>
      <c r="AF55" s="31"/>
      <c r="AG55" s="31"/>
      <c r="AH55" s="31"/>
      <c r="AI55" s="33"/>
      <c r="AJ55" s="33"/>
      <c r="AK55" s="33"/>
      <c r="AL55" s="33"/>
      <c r="AM55" s="33"/>
    </row>
    <row r="56" spans="1:39" ht="37.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  <c r="Q56" s="28"/>
      <c r="R56" s="30"/>
      <c r="S56" s="37"/>
      <c r="T56" s="36"/>
      <c r="U56" s="28"/>
      <c r="V56" s="28"/>
      <c r="W56" s="31"/>
      <c r="X56" s="28"/>
      <c r="Y56" s="28"/>
      <c r="Z56" s="31"/>
      <c r="AA56" s="28"/>
      <c r="AB56" s="28"/>
      <c r="AC56" s="31"/>
      <c r="AD56" s="28"/>
      <c r="AE56" s="31"/>
      <c r="AF56" s="31"/>
      <c r="AG56" s="31"/>
      <c r="AH56" s="31"/>
      <c r="AI56" s="33"/>
      <c r="AJ56" s="33"/>
      <c r="AK56" s="33"/>
      <c r="AL56" s="33"/>
      <c r="AM56" s="33"/>
    </row>
    <row r="57" spans="1:39" ht="37.5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  <c r="Q57" s="28"/>
      <c r="R57" s="30"/>
      <c r="S57" s="37"/>
      <c r="T57" s="36"/>
      <c r="U57" s="28"/>
      <c r="V57" s="28"/>
      <c r="W57" s="31"/>
      <c r="X57" s="28"/>
      <c r="Y57" s="28"/>
      <c r="Z57" s="31"/>
      <c r="AA57" s="28"/>
      <c r="AB57" s="28"/>
      <c r="AC57" s="31"/>
      <c r="AD57" s="28"/>
      <c r="AE57" s="31"/>
      <c r="AF57" s="31"/>
      <c r="AG57" s="31"/>
      <c r="AH57" s="31"/>
      <c r="AI57" s="33"/>
      <c r="AJ57" s="33"/>
      <c r="AK57" s="33"/>
      <c r="AL57" s="33"/>
      <c r="AM57" s="33"/>
    </row>
    <row r="58" spans="1:39" ht="37.5" customHeight="1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/>
      <c r="Q58" s="28"/>
      <c r="R58" s="30"/>
      <c r="S58" s="37"/>
      <c r="T58" s="36"/>
      <c r="U58" s="28"/>
      <c r="V58" s="28"/>
      <c r="W58" s="31"/>
      <c r="X58" s="28"/>
      <c r="Y58" s="28"/>
      <c r="Z58" s="31"/>
      <c r="AA58" s="28"/>
      <c r="AB58" s="28"/>
      <c r="AC58" s="31"/>
      <c r="AD58" s="28"/>
      <c r="AE58" s="31"/>
      <c r="AF58" s="31"/>
      <c r="AG58" s="31"/>
      <c r="AH58" s="31"/>
      <c r="AI58" s="33"/>
      <c r="AJ58" s="33"/>
      <c r="AK58" s="33"/>
      <c r="AL58" s="33"/>
      <c r="AM58" s="33"/>
    </row>
    <row r="59" spans="1:39" ht="37.5" customHeight="1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9"/>
      <c r="Q59" s="28"/>
      <c r="R59" s="30"/>
      <c r="S59" s="37"/>
      <c r="T59" s="36"/>
      <c r="U59" s="28"/>
      <c r="V59" s="28"/>
      <c r="W59" s="31"/>
      <c r="X59" s="28"/>
      <c r="Y59" s="28"/>
      <c r="Z59" s="31"/>
      <c r="AA59" s="28"/>
      <c r="AB59" s="28"/>
      <c r="AC59" s="31"/>
      <c r="AD59" s="28"/>
      <c r="AE59" s="31"/>
      <c r="AF59" s="31"/>
      <c r="AG59" s="31"/>
      <c r="AH59" s="31"/>
      <c r="AI59" s="33"/>
      <c r="AJ59" s="33"/>
      <c r="AK59" s="33"/>
      <c r="AL59" s="33"/>
      <c r="AM59" s="33"/>
    </row>
    <row r="60" spans="1:39" ht="37.5" customHeight="1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  <c r="Q60" s="28"/>
      <c r="R60" s="30"/>
      <c r="S60" s="37"/>
      <c r="T60" s="36"/>
      <c r="U60" s="28"/>
      <c r="V60" s="28"/>
      <c r="W60" s="31"/>
      <c r="X60" s="28"/>
      <c r="Y60" s="28"/>
      <c r="Z60" s="31"/>
      <c r="AA60" s="28"/>
      <c r="AB60" s="28"/>
      <c r="AC60" s="31"/>
      <c r="AD60" s="28"/>
      <c r="AE60" s="31"/>
      <c r="AF60" s="31"/>
      <c r="AG60" s="31"/>
      <c r="AH60" s="31"/>
      <c r="AI60" s="33"/>
      <c r="AJ60" s="33"/>
      <c r="AK60" s="33"/>
      <c r="AL60" s="33"/>
      <c r="AM60" s="33"/>
    </row>
    <row r="61" spans="1:39" ht="37.5" customHeight="1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  <c r="Q61" s="28"/>
      <c r="R61" s="30"/>
      <c r="S61" s="37"/>
      <c r="T61" s="36"/>
      <c r="U61" s="28"/>
      <c r="V61" s="28"/>
      <c r="W61" s="31"/>
      <c r="X61" s="28"/>
      <c r="Y61" s="28"/>
      <c r="Z61" s="31"/>
      <c r="AA61" s="28"/>
      <c r="AB61" s="28"/>
      <c r="AC61" s="31"/>
      <c r="AD61" s="28"/>
      <c r="AE61" s="31"/>
      <c r="AF61" s="31"/>
      <c r="AG61" s="31"/>
      <c r="AH61" s="31"/>
      <c r="AI61" s="33"/>
      <c r="AJ61" s="33"/>
      <c r="AK61" s="33"/>
      <c r="AL61" s="33"/>
      <c r="AM61" s="33"/>
    </row>
    <row r="62" spans="1:39" ht="37.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  <c r="Q62" s="28"/>
      <c r="R62" s="30"/>
      <c r="S62" s="37"/>
      <c r="T62" s="36"/>
      <c r="U62" s="28"/>
      <c r="V62" s="28"/>
      <c r="W62" s="31"/>
      <c r="X62" s="28"/>
      <c r="Y62" s="28"/>
      <c r="Z62" s="31"/>
      <c r="AA62" s="28"/>
      <c r="AB62" s="28"/>
      <c r="AC62" s="31"/>
      <c r="AD62" s="28"/>
      <c r="AE62" s="31"/>
      <c r="AF62" s="31"/>
      <c r="AG62" s="31"/>
      <c r="AH62" s="31"/>
      <c r="AI62" s="33"/>
      <c r="AJ62" s="33"/>
      <c r="AK62" s="33"/>
      <c r="AL62" s="33"/>
      <c r="AM62" s="33"/>
    </row>
    <row r="63" spans="1:39" ht="37.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9"/>
      <c r="Q63" s="28"/>
      <c r="R63" s="30"/>
      <c r="S63" s="37"/>
      <c r="T63" s="36"/>
      <c r="U63" s="28"/>
      <c r="V63" s="28"/>
      <c r="W63" s="31"/>
      <c r="X63" s="28"/>
      <c r="Y63" s="28"/>
      <c r="Z63" s="31"/>
      <c r="AA63" s="28"/>
      <c r="AB63" s="28"/>
      <c r="AC63" s="31"/>
      <c r="AD63" s="28"/>
      <c r="AE63" s="31"/>
      <c r="AF63" s="31"/>
      <c r="AG63" s="31"/>
      <c r="AH63" s="31"/>
      <c r="AI63" s="33"/>
      <c r="AJ63" s="33"/>
      <c r="AK63" s="33"/>
      <c r="AL63" s="33"/>
      <c r="AM63" s="33"/>
    </row>
    <row r="64" spans="1:39" ht="37.5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8"/>
      <c r="R64" s="30"/>
      <c r="S64" s="37"/>
      <c r="T64" s="36"/>
      <c r="U64" s="28"/>
      <c r="V64" s="28"/>
      <c r="W64" s="31"/>
      <c r="X64" s="28"/>
      <c r="Y64" s="28"/>
      <c r="Z64" s="31"/>
      <c r="AA64" s="28"/>
      <c r="AB64" s="28"/>
      <c r="AC64" s="31"/>
      <c r="AD64" s="28"/>
      <c r="AE64" s="31"/>
      <c r="AF64" s="31"/>
      <c r="AG64" s="31"/>
      <c r="AH64" s="31"/>
      <c r="AI64" s="33"/>
      <c r="AJ64" s="33"/>
      <c r="AK64" s="33"/>
      <c r="AL64" s="33"/>
      <c r="AM64" s="33"/>
    </row>
    <row r="65" spans="1:39" ht="37.5" customHeight="1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9"/>
      <c r="Q65" s="28"/>
      <c r="R65" s="30"/>
      <c r="S65" s="37"/>
      <c r="T65" s="36"/>
      <c r="U65" s="28"/>
      <c r="V65" s="28"/>
      <c r="W65" s="31"/>
      <c r="X65" s="28"/>
      <c r="Y65" s="28"/>
      <c r="Z65" s="31"/>
      <c r="AA65" s="28"/>
      <c r="AB65" s="28"/>
      <c r="AC65" s="31"/>
      <c r="AD65" s="28"/>
      <c r="AE65" s="31"/>
      <c r="AF65" s="31"/>
      <c r="AG65" s="31"/>
      <c r="AH65" s="31"/>
      <c r="AI65" s="33"/>
      <c r="AJ65" s="33"/>
      <c r="AK65" s="33"/>
      <c r="AL65" s="33"/>
      <c r="AM65" s="33"/>
    </row>
    <row r="66" spans="1:39" ht="37.5" customHeight="1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9"/>
      <c r="Q66" s="28"/>
      <c r="R66" s="30"/>
      <c r="S66" s="37"/>
      <c r="T66" s="36"/>
      <c r="U66" s="28"/>
      <c r="V66" s="28"/>
      <c r="W66" s="31"/>
      <c r="X66" s="28"/>
      <c r="Y66" s="28"/>
      <c r="Z66" s="31"/>
      <c r="AA66" s="28"/>
      <c r="AB66" s="28"/>
      <c r="AC66" s="31"/>
      <c r="AD66" s="28"/>
      <c r="AE66" s="31"/>
      <c r="AF66" s="31"/>
      <c r="AG66" s="31"/>
      <c r="AH66" s="31"/>
      <c r="AI66" s="33"/>
      <c r="AJ66" s="33"/>
      <c r="AK66" s="33"/>
      <c r="AL66" s="33"/>
      <c r="AM66" s="33"/>
    </row>
    <row r="67" spans="1:39" ht="37.5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9"/>
      <c r="Q67" s="28"/>
      <c r="R67" s="30"/>
      <c r="S67" s="37"/>
      <c r="T67" s="36"/>
      <c r="U67" s="28"/>
      <c r="V67" s="28"/>
      <c r="W67" s="31"/>
      <c r="X67" s="28"/>
      <c r="Y67" s="28"/>
      <c r="Z67" s="31"/>
      <c r="AA67" s="28"/>
      <c r="AB67" s="28"/>
      <c r="AC67" s="31"/>
      <c r="AD67" s="28"/>
      <c r="AE67" s="31"/>
      <c r="AF67" s="31"/>
      <c r="AG67" s="31"/>
      <c r="AH67" s="31"/>
      <c r="AI67" s="33"/>
      <c r="AJ67" s="33"/>
      <c r="AK67" s="33"/>
      <c r="AL67" s="33"/>
      <c r="AM67" s="33"/>
    </row>
    <row r="68" spans="1:39" ht="37.5" customHeight="1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9"/>
      <c r="Q68" s="28"/>
      <c r="R68" s="30"/>
      <c r="S68" s="37"/>
      <c r="T68" s="36"/>
      <c r="U68" s="28"/>
      <c r="V68" s="28"/>
      <c r="W68" s="31"/>
      <c r="X68" s="28"/>
      <c r="Y68" s="28"/>
      <c r="Z68" s="31"/>
      <c r="AA68" s="28"/>
      <c r="AB68" s="28"/>
      <c r="AC68" s="31"/>
      <c r="AD68" s="28"/>
      <c r="AE68" s="31"/>
      <c r="AF68" s="31"/>
      <c r="AG68" s="31"/>
      <c r="AH68" s="31"/>
      <c r="AI68" s="33"/>
      <c r="AJ68" s="33"/>
      <c r="AK68" s="33"/>
      <c r="AL68" s="33"/>
      <c r="AM68" s="33"/>
    </row>
    <row r="69" spans="1:39" ht="37.5" customHeight="1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/>
      <c r="Q69" s="28"/>
      <c r="R69" s="30"/>
      <c r="S69" s="37"/>
      <c r="T69" s="36"/>
      <c r="U69" s="28"/>
      <c r="V69" s="28"/>
      <c r="W69" s="31"/>
      <c r="X69" s="28"/>
      <c r="Y69" s="28"/>
      <c r="Z69" s="31"/>
      <c r="AA69" s="28"/>
      <c r="AB69" s="28"/>
      <c r="AC69" s="31"/>
      <c r="AD69" s="28"/>
      <c r="AE69" s="31"/>
      <c r="AF69" s="31"/>
      <c r="AG69" s="31"/>
      <c r="AH69" s="31"/>
      <c r="AI69" s="33"/>
      <c r="AJ69" s="33"/>
      <c r="AK69" s="33"/>
      <c r="AL69" s="33"/>
      <c r="AM69" s="33"/>
    </row>
    <row r="70" spans="1:39" ht="37.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9"/>
      <c r="Q70" s="28"/>
      <c r="R70" s="30"/>
      <c r="S70" s="37"/>
      <c r="T70" s="36"/>
      <c r="U70" s="28"/>
      <c r="V70" s="28"/>
      <c r="W70" s="31"/>
      <c r="X70" s="28"/>
      <c r="Y70" s="28"/>
      <c r="Z70" s="31"/>
      <c r="AA70" s="28"/>
      <c r="AB70" s="28"/>
      <c r="AC70" s="31"/>
      <c r="AD70" s="28"/>
      <c r="AE70" s="31"/>
      <c r="AF70" s="31"/>
      <c r="AG70" s="31"/>
      <c r="AH70" s="31"/>
      <c r="AI70" s="33"/>
      <c r="AJ70" s="33"/>
      <c r="AK70" s="33"/>
      <c r="AL70" s="33"/>
      <c r="AM70" s="33"/>
    </row>
    <row r="71" spans="1:39" ht="15.75" customHeight="1" x14ac:dyDescent="0.2"/>
    <row r="72" spans="1:39" ht="15.75" customHeight="1" x14ac:dyDescent="0.2"/>
    <row r="73" spans="1:39" ht="15.75" customHeight="1" x14ac:dyDescent="0.2"/>
    <row r="74" spans="1:39" ht="15.75" customHeight="1" x14ac:dyDescent="0.2"/>
    <row r="75" spans="1:39" ht="15.75" customHeight="1" x14ac:dyDescent="0.2"/>
    <row r="76" spans="1:39" ht="15.75" customHeight="1" x14ac:dyDescent="0.2"/>
    <row r="77" spans="1:39" ht="15.75" customHeight="1" x14ac:dyDescent="0.2"/>
    <row r="78" spans="1:39" ht="15.75" customHeight="1" x14ac:dyDescent="0.2"/>
    <row r="79" spans="1:39" ht="15.75" customHeight="1" x14ac:dyDescent="0.2"/>
    <row r="80" spans="1:39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AJ11"/>
  <printOptions horizontalCentered="1" gridLines="1"/>
  <pageMargins left="0.7" right="0.7" top="0.75" bottom="0.75" header="0" footer="0"/>
  <pageSetup paperSize="9"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703125" defaultRowHeight="15" customHeight="1" x14ac:dyDescent="0.2"/>
  <cols>
    <col min="1" max="6" width="12.5703125" customWidth="1"/>
  </cols>
  <sheetData>
    <row r="1" spans="1:3" ht="15.75" customHeight="1" x14ac:dyDescent="0.2">
      <c r="A1" s="5">
        <v>12</v>
      </c>
      <c r="B1" s="5">
        <v>12</v>
      </c>
      <c r="C1" s="19"/>
    </row>
    <row r="2" spans="1:3" ht="15.75" customHeight="1" x14ac:dyDescent="0.2">
      <c r="A2" s="5">
        <v>12</v>
      </c>
      <c r="B2" s="5">
        <v>12</v>
      </c>
      <c r="C2" s="23"/>
    </row>
    <row r="3" spans="1:3" ht="15.75" customHeight="1" x14ac:dyDescent="0.2">
      <c r="A3" s="5">
        <v>12</v>
      </c>
      <c r="B3" s="5">
        <v>12</v>
      </c>
      <c r="C3" s="23"/>
    </row>
    <row r="4" spans="1:3" ht="15.75" customHeight="1" x14ac:dyDescent="0.2">
      <c r="A4" s="5">
        <v>12</v>
      </c>
      <c r="B4" s="5">
        <v>12</v>
      </c>
      <c r="C4" s="23"/>
    </row>
    <row r="5" spans="1:3" ht="15.75" customHeight="1" x14ac:dyDescent="0.2">
      <c r="A5" s="5">
        <v>12</v>
      </c>
      <c r="B5" s="5">
        <v>12</v>
      </c>
      <c r="C5" s="23"/>
    </row>
    <row r="6" spans="1:3" ht="15.75" customHeight="1" x14ac:dyDescent="0.2">
      <c r="A6" s="5">
        <v>12</v>
      </c>
      <c r="B6" s="5">
        <v>12</v>
      </c>
      <c r="C6" s="5">
        <v>12</v>
      </c>
    </row>
    <row r="7" spans="1:3" ht="15.75" customHeight="1" x14ac:dyDescent="0.2">
      <c r="A7" s="5">
        <v>12</v>
      </c>
      <c r="B7" s="5">
        <v>12</v>
      </c>
      <c r="C7" s="5"/>
    </row>
    <row r="8" spans="1:3" ht="15.75" customHeight="1" x14ac:dyDescent="0.2">
      <c r="A8" s="5">
        <v>12</v>
      </c>
      <c r="B8" s="5">
        <v>12</v>
      </c>
      <c r="C8" s="5">
        <v>12</v>
      </c>
    </row>
    <row r="9" spans="1:3" ht="15.75" customHeight="1" x14ac:dyDescent="0.2">
      <c r="A9" s="5">
        <v>24</v>
      </c>
      <c r="B9" s="5">
        <v>24</v>
      </c>
      <c r="C9" s="23"/>
    </row>
    <row r="10" spans="1:3" ht="15.75" customHeight="1" x14ac:dyDescent="0.2">
      <c r="A10" s="5">
        <v>12</v>
      </c>
      <c r="B10" s="5">
        <v>12</v>
      </c>
      <c r="C10" s="23"/>
    </row>
    <row r="11" spans="1:3" ht="15.75" customHeight="1" x14ac:dyDescent="0.2"/>
    <row r="12" spans="1:3" ht="15.75" customHeight="1" x14ac:dyDescent="0.2"/>
    <row r="13" spans="1:3" ht="15.75" customHeight="1" x14ac:dyDescent="0.2"/>
    <row r="14" spans="1:3" ht="15.75" customHeight="1" x14ac:dyDescent="0.2"/>
    <row r="15" spans="1:3" ht="15.75" customHeight="1" x14ac:dyDescent="0.2"/>
    <row r="16" spans="1: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4791666666666701" right="0.74791666666666701" top="0.98402777777777795" bottom="0.9840277777777779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inicial</vt:lpstr>
      <vt:lpstr>Página4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Gildete Mamede Sales</cp:lastModifiedBy>
  <dcterms:modified xsi:type="dcterms:W3CDTF">2024-02-01T16:05:29Z</dcterms:modified>
</cp:coreProperties>
</file>